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<sst xmlns="http://schemas.openxmlformats.org/spreadsheetml/2006/main" count="373" uniqueCount="354">
  <si>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</si>
  <si>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</si>
  <si>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</si>
  <si>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</si>
  <si>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</si>
  <si>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</si>
  <si>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</si>
  <si>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</si>
  <si>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</si>
  <si>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</si>
  <si>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</si>
  <si>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</si>
  <si>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</si>
  <si>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</si>
  <si>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</si>
  <si>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</si>
  <si>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</si>
  <si>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</si>
  <si>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</si>
  <si>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</si>
  <si>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</si>
  <si>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</si>
  <si>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</si>
  <si>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</si>
  <si>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</si>
  <si>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</si>
  <si>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</si>
  <si>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</si>
  <si>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</si>
  <si>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</si>
  <si>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</si>
  <si>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</si>
  <si>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</si>
  <si>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</si>
  <si>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</si>
  <si>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</si>
  <si>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</si>
  <si>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</si>
  <si>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</si>
  <si>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</si>
  <si>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</si>
  <si>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</si>
  <si>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</si>
  <si>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</si>
  <si>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</si>
  <si>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</si>
  <si>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</si>
  <si>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</si>
  <si>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</si>
  <si>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</si>
  <si>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</si>
  <si>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</si>
  <si>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</si>
  <si>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</si>
  <si>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</si>
  <si>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</si>
  <si>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</si>
  <si>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</si>
  <si>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</si>
  <si>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</si>
  <si>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</si>
  <si>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</si>
  <si>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</si>
  <si>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</si>
  <si>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</si>
  <si>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</si>
  <si>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</si>
  <si>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</si>
  <si>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</si>
  <si>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</si>
  <si>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</si>
  <si>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</si>
  <si>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</si>
  <si>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</si>
  <si>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</si>
  <si>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</si>
  <si>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</si>
  <si>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</si>
  <si>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</si>
  <si>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</si>
  <si>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</si>
  <si>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</si>
  <si>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</si>
  <si>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</si>
  <si>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</si>
  <si>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</si>
  <si>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</si>
  <si>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</si>
  <si>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</si>
  <si>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</si>
  <si>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</si>
  <si>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</si>
  <si>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</si>
  <si>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</si>
  <si>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</si>
  <si>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</si>
  <si>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</si>
  <si>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</si>
  <si>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</si>
  <si>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</si>
  <si>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</si>
  <si>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</si>
  <si>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</si>
  <si>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</si>
  <si>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</si>
  <si>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</si>
  <si>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</si>
  <si>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</si>
  <si>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</si>
  <si>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</si>
  <si>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</si>
  <si>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</si>
  <si>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</si>
  <si>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</si>
  <si>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</si>
  <si>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</si>
  <si>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</si>
  <si>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</si>
  <si>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 с 17,10,2020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</si>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</sst>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PageLayoutView="0" workbookViewId="0" topLeftCell="A169">
      <selection activeCell="F67" sqref="F67"/>
    </sheetView>
  </sheetViews>
  <sheetFormatPr defaultColWidth="9.140625" defaultRowHeight="15"/>
  <cols>
    <col min="1" max="1" width="17.8515625" style="0" bestFit="1" customWidth="1"/>
    <col min="2" max="2" width="25.28125" style="0" bestFit="1" customWidth="1"/>
    <col min="3" max="3" width="9.8515625" style="0" bestFit="1" customWidth="1"/>
    <col min="4" max="4" width="10.421875" style="0" customWidth="1"/>
    <col min="5" max="6" width="11.28125" style="0" bestFit="1" customWidth="1"/>
    <col min="7" max="7" width="9.8515625" style="0" bestFit="1" customWidth="1"/>
    <col min="8" max="8" width="9.8515625" style="0" customWidth="1"/>
    <col min="9" max="10" width="11.28125" style="0" bestFit="1" customWidth="1"/>
    <col min="11" max="11" width="10.57421875" style="0" customWidth="1"/>
    <col min="12" max="13" width="11.28125" style="0" bestFit="1" customWidth="1"/>
    <col min="14" max="15" width="7.00390625" style="0" bestFit="1" customWidth="1"/>
    <col min="16" max="16" width="10.140625" style="0" customWidth="1"/>
    <col min="17" max="17" width="9.421875" style="0" customWidth="1"/>
    <col min="18" max="18" width="10.57421875" style="0" customWidth="1"/>
  </cols>
  <sheetData>
    <row r="1" spans="1:18" ht="12.7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8" t="s">
        <v>5</v>
      </c>
      <c r="O1" s="9"/>
      <c r="P1" s="8" t="s">
        <v>6</v>
      </c>
      <c r="Q1" s="9"/>
      <c r="R1" s="2" t="s">
        <v>7</v>
      </c>
    </row>
    <row r="2" spans="1:18" ht="25.5" customHeight="1">
      <c r="A2" s="2"/>
      <c r="B2" s="2"/>
      <c r="C2" s="3" t="s">
        <v>8</v>
      </c>
      <c r="D2" s="3" t="s">
        <v>9</v>
      </c>
      <c r="E2" s="3" t="s">
        <v>10</v>
      </c>
      <c r="F2" s="3" t="s">
        <v>11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12</v>
      </c>
      <c r="Q2" s="3" t="s">
        <v>13</v>
      </c>
      <c r="R2" s="2"/>
    </row>
    <row r="3" spans="1:18" s="1" customFormat="1" ht="15">
      <c r="A3" s="5"/>
      <c r="B3" s="4" t="s">
        <v>14</v>
      </c>
      <c r="C3" s="6">
        <v>44408</v>
      </c>
      <c r="D3" s="7">
        <v>49424.21</v>
      </c>
      <c r="E3" s="7">
        <v>34609.35</v>
      </c>
      <c r="F3" s="7">
        <v>14814.86</v>
      </c>
      <c r="G3" s="6">
        <v>44439</v>
      </c>
      <c r="H3" s="7">
        <v>53600.63</v>
      </c>
      <c r="I3" s="7">
        <v>37376.78</v>
      </c>
      <c r="J3" s="7">
        <v>16223.85</v>
      </c>
      <c r="K3" s="7">
        <v>4176.42</v>
      </c>
      <c r="L3" s="7">
        <v>2767.43</v>
      </c>
      <c r="M3" s="7">
        <v>1408.99</v>
      </c>
      <c r="N3" s="4">
        <v>4.96</v>
      </c>
      <c r="O3" s="4">
        <v>2.68</v>
      </c>
      <c r="P3" s="10">
        <f>L3*N3</f>
        <v>13726.4528</v>
      </c>
      <c r="Q3" s="10">
        <f>M3*O3</f>
        <v>3776.0932000000003</v>
      </c>
      <c r="R3" s="11">
        <f>SUM(P3:Q3)</f>
        <v>17502.546</v>
      </c>
    </row>
    <row r="4" spans="1:18" s="1" customFormat="1" ht="15">
      <c r="A4" s="5"/>
      <c r="B4" s="4" t="s">
        <v>15</v>
      </c>
      <c r="C4" s="6">
        <v>44408</v>
      </c>
      <c r="D4" s="7">
        <v>96402.93</v>
      </c>
      <c r="E4" s="7">
        <v>64234.31</v>
      </c>
      <c r="F4" s="7">
        <v>32168.62</v>
      </c>
      <c r="G4" s="6">
        <v>44439</v>
      </c>
      <c r="H4" s="7">
        <v>100576.72</v>
      </c>
      <c r="I4" s="7">
        <v>66994.23</v>
      </c>
      <c r="J4" s="7">
        <v>33582.49</v>
      </c>
      <c r="K4" s="7">
        <v>4173.79</v>
      </c>
      <c r="L4" s="7">
        <v>2759.92</v>
      </c>
      <c r="M4" s="7">
        <v>1413.87</v>
      </c>
      <c r="N4" s="4">
        <v>4.96</v>
      </c>
      <c r="O4" s="4">
        <v>2.68</v>
      </c>
      <c r="P4" s="10">
        <f aca="true" t="shared" si="0" ref="P4:P66">L4*N4</f>
        <v>13689.2032</v>
      </c>
      <c r="Q4" s="10">
        <f aca="true" t="shared" si="1" ref="Q4:Q66">M4*O4</f>
        <v>3789.1716</v>
      </c>
      <c r="R4" s="11">
        <f aca="true" t="shared" si="2" ref="R4:R66">SUM(P4:Q4)</f>
        <v>17478.3748</v>
      </c>
    </row>
    <row r="5" spans="1:18" s="1" customFormat="1" ht="15">
      <c r="A5" s="5"/>
      <c r="B5" s="4" t="s">
        <v>16</v>
      </c>
      <c r="C5" s="6">
        <v>44408</v>
      </c>
      <c r="D5" s="4">
        <v>640.22</v>
      </c>
      <c r="E5" s="4">
        <v>405.96</v>
      </c>
      <c r="F5" s="4">
        <v>234.26</v>
      </c>
      <c r="G5" s="6">
        <v>44439</v>
      </c>
      <c r="H5" s="4">
        <v>727.39</v>
      </c>
      <c r="I5" s="4">
        <v>444.14</v>
      </c>
      <c r="J5" s="4">
        <v>283.25</v>
      </c>
      <c r="K5" s="4">
        <v>87.17</v>
      </c>
      <c r="L5" s="4">
        <v>38.18</v>
      </c>
      <c r="M5" s="4">
        <v>48.99</v>
      </c>
      <c r="N5" s="4">
        <v>4.96</v>
      </c>
      <c r="O5" s="4">
        <v>2.68</v>
      </c>
      <c r="P5" s="10">
        <f t="shared" si="0"/>
        <v>189.37279999999998</v>
      </c>
      <c r="Q5" s="10">
        <f t="shared" si="1"/>
        <v>131.2932</v>
      </c>
      <c r="R5" s="11">
        <f t="shared" si="2"/>
        <v>320.666</v>
      </c>
    </row>
    <row r="6" spans="1:18" s="1" customFormat="1" ht="15">
      <c r="A6" s="5"/>
      <c r="B6" s="4" t="s">
        <v>17</v>
      </c>
      <c r="C6" s="6">
        <v>44408</v>
      </c>
      <c r="D6" s="4">
        <v>59.33</v>
      </c>
      <c r="E6" s="4">
        <v>26.98</v>
      </c>
      <c r="F6" s="4">
        <v>32.35</v>
      </c>
      <c r="G6" s="6">
        <v>44439</v>
      </c>
      <c r="H6" s="4">
        <v>112.4</v>
      </c>
      <c r="I6" s="4">
        <v>53.03</v>
      </c>
      <c r="J6" s="4">
        <v>59.37</v>
      </c>
      <c r="K6" s="4">
        <v>53.07</v>
      </c>
      <c r="L6" s="4">
        <v>26.05</v>
      </c>
      <c r="M6" s="4">
        <v>27.02</v>
      </c>
      <c r="N6" s="4">
        <v>4.96</v>
      </c>
      <c r="O6" s="4">
        <v>2.68</v>
      </c>
      <c r="P6" s="10">
        <f t="shared" si="0"/>
        <v>129.208</v>
      </c>
      <c r="Q6" s="10">
        <f t="shared" si="1"/>
        <v>72.4136</v>
      </c>
      <c r="R6" s="11">
        <f t="shared" si="2"/>
        <v>201.6216</v>
      </c>
    </row>
    <row r="7" spans="1:18" s="1" customFormat="1" ht="15">
      <c r="A7" s="5"/>
      <c r="B7" s="4" t="s">
        <v>18</v>
      </c>
      <c r="C7" s="6">
        <v>44408</v>
      </c>
      <c r="D7" s="4">
        <v>67.71</v>
      </c>
      <c r="E7" s="4">
        <v>17.56</v>
      </c>
      <c r="F7" s="4">
        <v>50.15</v>
      </c>
      <c r="G7" s="6">
        <v>44439</v>
      </c>
      <c r="H7" s="4">
        <v>131.77</v>
      </c>
      <c r="I7" s="4">
        <v>49.48</v>
      </c>
      <c r="J7" s="4">
        <v>82.29</v>
      </c>
      <c r="K7" s="4">
        <v>64.06</v>
      </c>
      <c r="L7" s="4">
        <v>31.92</v>
      </c>
      <c r="M7" s="4">
        <v>32.14</v>
      </c>
      <c r="N7" s="4">
        <v>4.96</v>
      </c>
      <c r="O7" s="4">
        <v>2.68</v>
      </c>
      <c r="P7" s="10">
        <f t="shared" si="0"/>
        <v>158.3232</v>
      </c>
      <c r="Q7" s="10">
        <f t="shared" si="1"/>
        <v>86.13520000000001</v>
      </c>
      <c r="R7" s="11">
        <f t="shared" si="2"/>
        <v>244.45840000000004</v>
      </c>
    </row>
    <row r="8" spans="1:18" s="1" customFormat="1" ht="15">
      <c r="A8" s="4" t="s">
        <v>19</v>
      </c>
      <c r="B8" s="4" t="s">
        <v>20</v>
      </c>
      <c r="C8" s="6">
        <v>44408</v>
      </c>
      <c r="D8" s="7">
        <v>13642.1</v>
      </c>
      <c r="E8" s="7">
        <v>9620.63</v>
      </c>
      <c r="F8" s="7">
        <v>4021.47</v>
      </c>
      <c r="G8" s="6">
        <v>44439</v>
      </c>
      <c r="H8" s="7">
        <v>14764.24</v>
      </c>
      <c r="I8" s="7">
        <v>10355.1</v>
      </c>
      <c r="J8" s="7">
        <v>4409.14</v>
      </c>
      <c r="K8" s="7">
        <v>1122.14</v>
      </c>
      <c r="L8" s="4">
        <v>734.47</v>
      </c>
      <c r="M8" s="4">
        <v>387.67</v>
      </c>
      <c r="N8" s="4">
        <v>4.96</v>
      </c>
      <c r="O8" s="4">
        <v>2.68</v>
      </c>
      <c r="P8" s="10">
        <f t="shared" si="0"/>
        <v>3642.9712</v>
      </c>
      <c r="Q8" s="10">
        <f t="shared" si="1"/>
        <v>1038.9556</v>
      </c>
      <c r="R8" s="11">
        <f t="shared" si="2"/>
        <v>4681.9268</v>
      </c>
    </row>
    <row r="9" spans="1:18" s="1" customFormat="1" ht="15">
      <c r="A9" s="4" t="s">
        <v>21</v>
      </c>
      <c r="B9" s="4" t="s">
        <v>22</v>
      </c>
      <c r="C9" s="6">
        <v>44408</v>
      </c>
      <c r="D9" s="7">
        <v>2648.19</v>
      </c>
      <c r="E9" s="7">
        <v>2096.44</v>
      </c>
      <c r="F9" s="4">
        <v>551.76</v>
      </c>
      <c r="G9" s="6">
        <v>44439</v>
      </c>
      <c r="H9" s="7">
        <v>2724.38</v>
      </c>
      <c r="I9" s="7">
        <v>2155.22</v>
      </c>
      <c r="J9" s="4">
        <v>569.16</v>
      </c>
      <c r="K9" s="4">
        <v>76.19</v>
      </c>
      <c r="L9" s="4">
        <v>58.78</v>
      </c>
      <c r="M9" s="4">
        <v>17.4</v>
      </c>
      <c r="N9" s="4">
        <v>4.96</v>
      </c>
      <c r="O9" s="4">
        <v>2.68</v>
      </c>
      <c r="P9" s="10">
        <f t="shared" si="0"/>
        <v>291.5488</v>
      </c>
      <c r="Q9" s="10">
        <f t="shared" si="1"/>
        <v>46.632</v>
      </c>
      <c r="R9" s="11">
        <f t="shared" si="2"/>
        <v>338.18080000000003</v>
      </c>
    </row>
    <row r="10" spans="1:18" s="1" customFormat="1" ht="15">
      <c r="A10" s="4" t="s">
        <v>23</v>
      </c>
      <c r="B10" s="4" t="s">
        <v>24</v>
      </c>
      <c r="C10" s="6">
        <v>44408</v>
      </c>
      <c r="D10" s="4">
        <v>51.26</v>
      </c>
      <c r="E10" s="4">
        <v>41.96</v>
      </c>
      <c r="F10" s="4">
        <v>9.3</v>
      </c>
      <c r="G10" s="6">
        <v>44439</v>
      </c>
      <c r="H10" s="4">
        <v>51.26</v>
      </c>
      <c r="I10" s="4">
        <v>41.96</v>
      </c>
      <c r="J10" s="4">
        <v>9.3</v>
      </c>
      <c r="K10" s="4">
        <v>0</v>
      </c>
      <c r="L10" s="4">
        <v>0</v>
      </c>
      <c r="M10" s="4">
        <v>0</v>
      </c>
      <c r="N10" s="4">
        <v>4.96</v>
      </c>
      <c r="O10" s="4">
        <v>2.68</v>
      </c>
      <c r="P10" s="10">
        <f t="shared" si="0"/>
        <v>0</v>
      </c>
      <c r="Q10" s="10">
        <f t="shared" si="1"/>
        <v>0</v>
      </c>
      <c r="R10" s="11">
        <f t="shared" si="2"/>
        <v>0</v>
      </c>
    </row>
    <row r="11" spans="1:18" s="1" customFormat="1" ht="15">
      <c r="A11" s="4" t="s">
        <v>25</v>
      </c>
      <c r="B11" s="4" t="s">
        <v>26</v>
      </c>
      <c r="C11" s="6">
        <v>44408</v>
      </c>
      <c r="D11" s="4">
        <v>545.31</v>
      </c>
      <c r="E11" s="4">
        <v>425.9</v>
      </c>
      <c r="F11" s="4">
        <v>119.42</v>
      </c>
      <c r="G11" s="6">
        <v>44439</v>
      </c>
      <c r="H11" s="4">
        <v>642.53</v>
      </c>
      <c r="I11" s="4">
        <v>505.64</v>
      </c>
      <c r="J11" s="4">
        <v>136.9</v>
      </c>
      <c r="K11" s="4">
        <v>97.22</v>
      </c>
      <c r="L11" s="4">
        <v>79.74</v>
      </c>
      <c r="M11" s="4">
        <v>17.48</v>
      </c>
      <c r="N11" s="4">
        <v>4.96</v>
      </c>
      <c r="O11" s="4">
        <v>2.68</v>
      </c>
      <c r="P11" s="10">
        <f t="shared" si="0"/>
        <v>395.51039999999995</v>
      </c>
      <c r="Q11" s="10">
        <f t="shared" si="1"/>
        <v>46.8464</v>
      </c>
      <c r="R11" s="11">
        <f t="shared" si="2"/>
        <v>442.35679999999996</v>
      </c>
    </row>
    <row r="12" spans="1:18" s="1" customFormat="1" ht="15">
      <c r="A12" s="4" t="s">
        <v>27</v>
      </c>
      <c r="B12" s="4" t="s">
        <v>28</v>
      </c>
      <c r="C12" s="6">
        <v>44408</v>
      </c>
      <c r="D12" s="7">
        <v>3084.19</v>
      </c>
      <c r="E12" s="7">
        <v>2365.78</v>
      </c>
      <c r="F12" s="4">
        <v>718.41</v>
      </c>
      <c r="G12" s="6">
        <v>44439</v>
      </c>
      <c r="H12" s="7">
        <v>3216.76</v>
      </c>
      <c r="I12" s="7">
        <v>2461.11</v>
      </c>
      <c r="J12" s="4">
        <v>755.65</v>
      </c>
      <c r="K12" s="4">
        <v>132.57</v>
      </c>
      <c r="L12" s="4">
        <v>95.33</v>
      </c>
      <c r="M12" s="4">
        <v>37.24</v>
      </c>
      <c r="N12" s="4">
        <v>4.96</v>
      </c>
      <c r="O12" s="4">
        <v>2.68</v>
      </c>
      <c r="P12" s="10">
        <f t="shared" si="0"/>
        <v>472.8368</v>
      </c>
      <c r="Q12" s="10">
        <f t="shared" si="1"/>
        <v>99.80320000000002</v>
      </c>
      <c r="R12" s="11">
        <f t="shared" si="2"/>
        <v>572.64</v>
      </c>
    </row>
    <row r="13" spans="1:18" s="1" customFormat="1" ht="15">
      <c r="A13" s="4" t="s">
        <v>29</v>
      </c>
      <c r="B13" s="4" t="s">
        <v>30</v>
      </c>
      <c r="C13" s="6">
        <v>44408</v>
      </c>
      <c r="D13" s="7">
        <v>6967.25</v>
      </c>
      <c r="E13" s="7">
        <v>5497.26</v>
      </c>
      <c r="F13" s="7">
        <v>1469.99</v>
      </c>
      <c r="G13" s="6">
        <v>44439</v>
      </c>
      <c r="H13" s="7">
        <v>7476.19</v>
      </c>
      <c r="I13" s="7">
        <v>5898.47</v>
      </c>
      <c r="J13" s="7">
        <v>1577.72</v>
      </c>
      <c r="K13" s="4">
        <v>508.94</v>
      </c>
      <c r="L13" s="4">
        <v>401.21</v>
      </c>
      <c r="M13" s="4">
        <v>107.73</v>
      </c>
      <c r="N13" s="4">
        <v>4.96</v>
      </c>
      <c r="O13" s="4">
        <v>2.68</v>
      </c>
      <c r="P13" s="10">
        <f t="shared" si="0"/>
        <v>1990.0015999999998</v>
      </c>
      <c r="Q13" s="10">
        <f t="shared" si="1"/>
        <v>288.7164</v>
      </c>
      <c r="R13" s="11">
        <f t="shared" si="2"/>
        <v>2278.718</v>
      </c>
    </row>
    <row r="14" spans="1:18" s="1" customFormat="1" ht="15">
      <c r="A14" s="4" t="s">
        <v>31</v>
      </c>
      <c r="B14" s="4" t="s">
        <v>32</v>
      </c>
      <c r="C14" s="6">
        <v>44408</v>
      </c>
      <c r="D14" s="7">
        <v>7380.17</v>
      </c>
      <c r="E14" s="7">
        <v>4794.66</v>
      </c>
      <c r="F14" s="7">
        <v>2585.51</v>
      </c>
      <c r="G14" s="6">
        <v>44439</v>
      </c>
      <c r="H14" s="7">
        <v>7599.44</v>
      </c>
      <c r="I14" s="7">
        <v>4939.04</v>
      </c>
      <c r="J14" s="7">
        <v>2660.4</v>
      </c>
      <c r="K14" s="4">
        <v>219.27</v>
      </c>
      <c r="L14" s="4">
        <v>144.38</v>
      </c>
      <c r="M14" s="4">
        <v>74.89</v>
      </c>
      <c r="N14" s="4">
        <v>4.96</v>
      </c>
      <c r="O14" s="4">
        <v>2.68</v>
      </c>
      <c r="P14" s="10">
        <f t="shared" si="0"/>
        <v>716.1247999999999</v>
      </c>
      <c r="Q14" s="10">
        <f t="shared" si="1"/>
        <v>200.70520000000002</v>
      </c>
      <c r="R14" s="11">
        <f t="shared" si="2"/>
        <v>916.8299999999999</v>
      </c>
    </row>
    <row r="15" spans="1:18" s="1" customFormat="1" ht="15">
      <c r="A15" s="4" t="s">
        <v>33</v>
      </c>
      <c r="B15" s="4" t="s">
        <v>34</v>
      </c>
      <c r="C15" s="6">
        <v>44408</v>
      </c>
      <c r="D15" s="7">
        <v>12838.36</v>
      </c>
      <c r="E15" s="7">
        <v>8734.9</v>
      </c>
      <c r="F15" s="7">
        <v>4103.47</v>
      </c>
      <c r="G15" s="6">
        <v>44439</v>
      </c>
      <c r="H15" s="7">
        <v>13565.65</v>
      </c>
      <c r="I15" s="7">
        <v>9293.55</v>
      </c>
      <c r="J15" s="7">
        <v>4272.1</v>
      </c>
      <c r="K15" s="4">
        <v>727.29</v>
      </c>
      <c r="L15" s="4">
        <v>558.65</v>
      </c>
      <c r="M15" s="4">
        <v>168.63</v>
      </c>
      <c r="N15" s="4">
        <v>4.96</v>
      </c>
      <c r="O15" s="4">
        <v>2.68</v>
      </c>
      <c r="P15" s="10">
        <f t="shared" si="0"/>
        <v>2770.904</v>
      </c>
      <c r="Q15" s="10">
        <f t="shared" si="1"/>
        <v>451.9284</v>
      </c>
      <c r="R15" s="11">
        <f t="shared" si="2"/>
        <v>3222.8324000000002</v>
      </c>
    </row>
    <row r="16" spans="1:18" s="1" customFormat="1" ht="15">
      <c r="A16" s="4" t="s">
        <v>35</v>
      </c>
      <c r="B16" s="4" t="s">
        <v>36</v>
      </c>
      <c r="C16" s="6">
        <v>44408</v>
      </c>
      <c r="D16" s="7">
        <v>3756.7</v>
      </c>
      <c r="E16" s="7">
        <v>2317.37</v>
      </c>
      <c r="F16" s="7">
        <v>1439.33</v>
      </c>
      <c r="G16" s="6">
        <v>44439</v>
      </c>
      <c r="H16" s="7">
        <v>4134.92</v>
      </c>
      <c r="I16" s="7">
        <v>2558.91</v>
      </c>
      <c r="J16" s="7">
        <v>1576.01</v>
      </c>
      <c r="K16" s="4">
        <v>378.22</v>
      </c>
      <c r="L16" s="4">
        <v>241.54</v>
      </c>
      <c r="M16" s="4">
        <v>136.68</v>
      </c>
      <c r="N16" s="4">
        <v>4.96</v>
      </c>
      <c r="O16" s="4">
        <v>2.68</v>
      </c>
      <c r="P16" s="10">
        <f t="shared" si="0"/>
        <v>1198.0384</v>
      </c>
      <c r="Q16" s="10">
        <f t="shared" si="1"/>
        <v>366.30240000000003</v>
      </c>
      <c r="R16" s="11">
        <f t="shared" si="2"/>
        <v>1564.3408</v>
      </c>
    </row>
    <row r="17" spans="1:18" s="1" customFormat="1" ht="15">
      <c r="A17" s="4" t="s">
        <v>37</v>
      </c>
      <c r="B17" s="4" t="s">
        <v>38</v>
      </c>
      <c r="C17" s="6">
        <v>44408</v>
      </c>
      <c r="D17" s="7">
        <v>1477.82</v>
      </c>
      <c r="E17" s="7">
        <v>1140.97</v>
      </c>
      <c r="F17" s="4">
        <v>336.84</v>
      </c>
      <c r="G17" s="6">
        <v>44439</v>
      </c>
      <c r="H17" s="7">
        <v>1538.6</v>
      </c>
      <c r="I17" s="7">
        <v>1193.7</v>
      </c>
      <c r="J17" s="4">
        <v>344.9</v>
      </c>
      <c r="K17" s="4">
        <v>60.78</v>
      </c>
      <c r="L17" s="4">
        <v>52.73</v>
      </c>
      <c r="M17" s="4">
        <v>8.06</v>
      </c>
      <c r="N17" s="4">
        <v>4.96</v>
      </c>
      <c r="O17" s="4">
        <v>2.68</v>
      </c>
      <c r="P17" s="10">
        <f t="shared" si="0"/>
        <v>261.5408</v>
      </c>
      <c r="Q17" s="10">
        <f t="shared" si="1"/>
        <v>21.600800000000003</v>
      </c>
      <c r="R17" s="11">
        <f t="shared" si="2"/>
        <v>283.1416</v>
      </c>
    </row>
    <row r="18" spans="1:18" s="1" customFormat="1" ht="15">
      <c r="A18" s="4" t="s">
        <v>39</v>
      </c>
      <c r="B18" s="4" t="s">
        <v>40</v>
      </c>
      <c r="C18" s="6">
        <v>44408</v>
      </c>
      <c r="D18" s="4">
        <v>13.14</v>
      </c>
      <c r="E18" s="4">
        <v>13.1</v>
      </c>
      <c r="F18" s="4">
        <v>0.03</v>
      </c>
      <c r="G18" s="6">
        <v>44439</v>
      </c>
      <c r="H18" s="4">
        <v>13.33</v>
      </c>
      <c r="I18" s="4">
        <v>13.3</v>
      </c>
      <c r="J18" s="4">
        <v>0.03</v>
      </c>
      <c r="K18" s="4">
        <v>0.19</v>
      </c>
      <c r="L18" s="4">
        <v>0.2</v>
      </c>
      <c r="M18" s="4">
        <v>0</v>
      </c>
      <c r="N18" s="4">
        <v>4.96</v>
      </c>
      <c r="O18" s="4">
        <v>2.68</v>
      </c>
      <c r="P18" s="10">
        <f t="shared" si="0"/>
        <v>0.992</v>
      </c>
      <c r="Q18" s="10">
        <f t="shared" si="1"/>
        <v>0</v>
      </c>
      <c r="R18" s="11">
        <f t="shared" si="2"/>
        <v>0.992</v>
      </c>
    </row>
    <row r="19" spans="1:18" s="1" customFormat="1" ht="15">
      <c r="A19" s="4" t="s">
        <v>41</v>
      </c>
      <c r="B19" s="4" t="s">
        <v>42</v>
      </c>
      <c r="C19" s="6">
        <v>44408</v>
      </c>
      <c r="D19" s="7">
        <v>5108.18</v>
      </c>
      <c r="E19" s="7">
        <v>3748.22</v>
      </c>
      <c r="F19" s="7">
        <v>1359.96</v>
      </c>
      <c r="G19" s="6">
        <v>44439</v>
      </c>
      <c r="H19" s="7">
        <v>5227.47</v>
      </c>
      <c r="I19" s="7">
        <v>3840.68</v>
      </c>
      <c r="J19" s="7">
        <v>1386.79</v>
      </c>
      <c r="K19" s="4">
        <v>119.29</v>
      </c>
      <c r="L19" s="4">
        <v>92.46</v>
      </c>
      <c r="M19" s="4">
        <v>26.83</v>
      </c>
      <c r="N19" s="4">
        <v>4.96</v>
      </c>
      <c r="O19" s="4">
        <v>2.68</v>
      </c>
      <c r="P19" s="10">
        <f t="shared" si="0"/>
        <v>458.60159999999996</v>
      </c>
      <c r="Q19" s="10">
        <f t="shared" si="1"/>
        <v>71.9044</v>
      </c>
      <c r="R19" s="11">
        <f t="shared" si="2"/>
        <v>530.506</v>
      </c>
    </row>
    <row r="20" spans="1:18" s="1" customFormat="1" ht="15">
      <c r="A20" s="4" t="s">
        <v>43</v>
      </c>
      <c r="B20" s="4" t="s">
        <v>44</v>
      </c>
      <c r="C20" s="6">
        <v>44408</v>
      </c>
      <c r="D20" s="7">
        <v>2475.2</v>
      </c>
      <c r="E20" s="7">
        <v>2049.8</v>
      </c>
      <c r="F20" s="4">
        <v>425.4</v>
      </c>
      <c r="G20" s="6">
        <v>44439</v>
      </c>
      <c r="H20" s="7">
        <v>2516.17</v>
      </c>
      <c r="I20" s="7">
        <v>2089.56</v>
      </c>
      <c r="J20" s="4">
        <v>426.6</v>
      </c>
      <c r="K20" s="4">
        <v>40.97</v>
      </c>
      <c r="L20" s="4">
        <v>39.76</v>
      </c>
      <c r="M20" s="4">
        <v>1.2</v>
      </c>
      <c r="N20" s="4">
        <v>4.96</v>
      </c>
      <c r="O20" s="4">
        <v>2.68</v>
      </c>
      <c r="P20" s="10">
        <f t="shared" si="0"/>
        <v>197.2096</v>
      </c>
      <c r="Q20" s="10">
        <f t="shared" si="1"/>
        <v>3.216</v>
      </c>
      <c r="R20" s="11">
        <f t="shared" si="2"/>
        <v>200.4256</v>
      </c>
    </row>
    <row r="21" spans="1:18" s="1" customFormat="1" ht="15">
      <c r="A21" s="4" t="s">
        <v>45</v>
      </c>
      <c r="B21" s="4" t="s">
        <v>46</v>
      </c>
      <c r="C21" s="6">
        <v>44408</v>
      </c>
      <c r="D21" s="7">
        <v>3389.32</v>
      </c>
      <c r="E21" s="7">
        <v>2687.14</v>
      </c>
      <c r="F21" s="4">
        <v>702.18</v>
      </c>
      <c r="G21" s="6">
        <v>44439</v>
      </c>
      <c r="H21" s="7">
        <v>3510.73</v>
      </c>
      <c r="I21" s="7">
        <v>2785.44</v>
      </c>
      <c r="J21" s="4">
        <v>725.29</v>
      </c>
      <c r="K21" s="4">
        <v>121.41</v>
      </c>
      <c r="L21" s="4">
        <v>98.3</v>
      </c>
      <c r="M21" s="4">
        <v>23.11</v>
      </c>
      <c r="N21" s="4">
        <v>4.96</v>
      </c>
      <c r="O21" s="4">
        <v>2.68</v>
      </c>
      <c r="P21" s="10">
        <f t="shared" si="0"/>
        <v>487.568</v>
      </c>
      <c r="Q21" s="10">
        <f t="shared" si="1"/>
        <v>61.9348</v>
      </c>
      <c r="R21" s="11">
        <f t="shared" si="2"/>
        <v>549.5028</v>
      </c>
    </row>
    <row r="22" spans="1:18" s="1" customFormat="1" ht="15">
      <c r="A22" s="4" t="s">
        <v>47</v>
      </c>
      <c r="B22" s="4" t="s">
        <v>48</v>
      </c>
      <c r="C22" s="6">
        <v>44408</v>
      </c>
      <c r="D22" s="7">
        <v>4381.85</v>
      </c>
      <c r="E22" s="7">
        <v>3598.33</v>
      </c>
      <c r="F22" s="4">
        <v>783.52</v>
      </c>
      <c r="G22" s="6">
        <v>44439</v>
      </c>
      <c r="H22" s="7">
        <v>4468.19</v>
      </c>
      <c r="I22" s="7">
        <v>3671.72</v>
      </c>
      <c r="J22" s="4">
        <v>796.47</v>
      </c>
      <c r="K22" s="4">
        <v>86.34</v>
      </c>
      <c r="L22" s="4">
        <v>73.39</v>
      </c>
      <c r="M22" s="4">
        <v>12.95</v>
      </c>
      <c r="N22" s="4">
        <v>4.96</v>
      </c>
      <c r="O22" s="4">
        <v>2.68</v>
      </c>
      <c r="P22" s="10">
        <f t="shared" si="0"/>
        <v>364.0144</v>
      </c>
      <c r="Q22" s="10">
        <f t="shared" si="1"/>
        <v>34.706</v>
      </c>
      <c r="R22" s="11">
        <f t="shared" si="2"/>
        <v>398.72040000000004</v>
      </c>
    </row>
    <row r="23" spans="1:18" s="1" customFormat="1" ht="15">
      <c r="A23" s="4" t="s">
        <v>49</v>
      </c>
      <c r="B23" s="4" t="s">
        <v>50</v>
      </c>
      <c r="C23" s="6">
        <v>44408</v>
      </c>
      <c r="D23" s="7">
        <v>2476.41</v>
      </c>
      <c r="E23" s="7">
        <v>2106.47</v>
      </c>
      <c r="F23" s="4">
        <v>369.94</v>
      </c>
      <c r="G23" s="6">
        <v>44439</v>
      </c>
      <c r="H23" s="7">
        <v>2677.45</v>
      </c>
      <c r="I23" s="7">
        <v>2277.66</v>
      </c>
      <c r="J23" s="4">
        <v>399.8</v>
      </c>
      <c r="K23" s="4">
        <v>201.04</v>
      </c>
      <c r="L23" s="4">
        <v>171.19</v>
      </c>
      <c r="M23" s="4">
        <v>29.86</v>
      </c>
      <c r="N23" s="4">
        <v>4.96</v>
      </c>
      <c r="O23" s="4">
        <v>2.68</v>
      </c>
      <c r="P23" s="10">
        <f t="shared" si="0"/>
        <v>849.1024</v>
      </c>
      <c r="Q23" s="10">
        <f t="shared" si="1"/>
        <v>80.0248</v>
      </c>
      <c r="R23" s="11">
        <f t="shared" si="2"/>
        <v>929.1272</v>
      </c>
    </row>
    <row r="24" spans="1:18" s="1" customFormat="1" ht="15">
      <c r="A24" s="4" t="s">
        <v>51</v>
      </c>
      <c r="B24" s="4" t="s">
        <v>52</v>
      </c>
      <c r="C24" s="6">
        <v>44408</v>
      </c>
      <c r="D24" s="7">
        <v>1614.44</v>
      </c>
      <c r="E24" s="7">
        <v>1379.25</v>
      </c>
      <c r="F24" s="4">
        <v>235.18</v>
      </c>
      <c r="G24" s="6">
        <v>44439</v>
      </c>
      <c r="H24" s="7">
        <v>1665.89</v>
      </c>
      <c r="I24" s="7">
        <v>1423.42</v>
      </c>
      <c r="J24" s="4">
        <v>242.47</v>
      </c>
      <c r="K24" s="4">
        <v>51.45</v>
      </c>
      <c r="L24" s="4">
        <v>44.17</v>
      </c>
      <c r="M24" s="4">
        <v>7.29</v>
      </c>
      <c r="N24" s="4">
        <v>4.96</v>
      </c>
      <c r="O24" s="4">
        <v>2.68</v>
      </c>
      <c r="P24" s="10">
        <f t="shared" si="0"/>
        <v>219.0832</v>
      </c>
      <c r="Q24" s="10">
        <f t="shared" si="1"/>
        <v>19.537200000000002</v>
      </c>
      <c r="R24" s="11">
        <f t="shared" si="2"/>
        <v>238.62040000000002</v>
      </c>
    </row>
    <row r="25" spans="1:18" s="1" customFormat="1" ht="15">
      <c r="A25" s="4" t="s">
        <v>53</v>
      </c>
      <c r="B25" s="4" t="s">
        <v>54</v>
      </c>
      <c r="C25" s="6">
        <v>44408</v>
      </c>
      <c r="D25" s="7">
        <v>2762.45</v>
      </c>
      <c r="E25" s="7">
        <v>1798.16</v>
      </c>
      <c r="F25" s="4">
        <v>964.28</v>
      </c>
      <c r="G25" s="6">
        <v>44439</v>
      </c>
      <c r="H25" s="7">
        <v>2832.82</v>
      </c>
      <c r="I25" s="7">
        <v>1829.74</v>
      </c>
      <c r="J25" s="7">
        <v>1003.08</v>
      </c>
      <c r="K25" s="4">
        <v>70.37</v>
      </c>
      <c r="L25" s="4">
        <v>31.58</v>
      </c>
      <c r="M25" s="4">
        <v>38.8</v>
      </c>
      <c r="N25" s="4">
        <v>4.96</v>
      </c>
      <c r="O25" s="4">
        <v>2.68</v>
      </c>
      <c r="P25" s="10">
        <f t="shared" si="0"/>
        <v>156.6368</v>
      </c>
      <c r="Q25" s="10">
        <f t="shared" si="1"/>
        <v>103.984</v>
      </c>
      <c r="R25" s="11">
        <f t="shared" si="2"/>
        <v>260.6208</v>
      </c>
    </row>
    <row r="26" spans="1:18" s="1" customFormat="1" ht="15">
      <c r="A26" s="4" t="s">
        <v>55</v>
      </c>
      <c r="B26" s="4" t="s">
        <v>56</v>
      </c>
      <c r="C26" s="6">
        <v>44408</v>
      </c>
      <c r="D26" s="7">
        <v>1574.96</v>
      </c>
      <c r="E26" s="7">
        <v>1255.29</v>
      </c>
      <c r="F26" s="4">
        <v>319.67</v>
      </c>
      <c r="G26" s="6">
        <v>44439</v>
      </c>
      <c r="H26" s="7">
        <v>1628.08</v>
      </c>
      <c r="I26" s="7">
        <v>1303.01</v>
      </c>
      <c r="J26" s="4">
        <v>325.07</v>
      </c>
      <c r="K26" s="4">
        <v>53.12</v>
      </c>
      <c r="L26" s="4">
        <v>47.72</v>
      </c>
      <c r="M26" s="4">
        <v>5.4</v>
      </c>
      <c r="N26" s="4">
        <v>4.96</v>
      </c>
      <c r="O26" s="4">
        <v>2.68</v>
      </c>
      <c r="P26" s="10">
        <f t="shared" si="0"/>
        <v>236.69119999999998</v>
      </c>
      <c r="Q26" s="10">
        <f t="shared" si="1"/>
        <v>14.472000000000001</v>
      </c>
      <c r="R26" s="11">
        <f t="shared" si="2"/>
        <v>251.1632</v>
      </c>
    </row>
    <row r="27" spans="1:18" s="1" customFormat="1" ht="15">
      <c r="A27" s="4" t="s">
        <v>57</v>
      </c>
      <c r="B27" s="4" t="s">
        <v>58</v>
      </c>
      <c r="C27" s="6">
        <v>44408</v>
      </c>
      <c r="D27" s="7">
        <v>6909.5</v>
      </c>
      <c r="E27" s="7">
        <v>5493.14</v>
      </c>
      <c r="F27" s="7">
        <v>1416.35</v>
      </c>
      <c r="G27" s="6">
        <v>44439</v>
      </c>
      <c r="H27" s="7">
        <v>7085.04</v>
      </c>
      <c r="I27" s="7">
        <v>5634.36</v>
      </c>
      <c r="J27" s="7">
        <v>1450.68</v>
      </c>
      <c r="K27" s="4">
        <v>175.54</v>
      </c>
      <c r="L27" s="4">
        <v>141.22</v>
      </c>
      <c r="M27" s="4">
        <v>34.33</v>
      </c>
      <c r="N27" s="4">
        <v>4.96</v>
      </c>
      <c r="O27" s="4">
        <v>2.68</v>
      </c>
      <c r="P27" s="10">
        <f t="shared" si="0"/>
        <v>700.4512</v>
      </c>
      <c r="Q27" s="10">
        <f t="shared" si="1"/>
        <v>92.0044</v>
      </c>
      <c r="R27" s="11">
        <f t="shared" si="2"/>
        <v>792.4556</v>
      </c>
    </row>
    <row r="28" spans="1:18" s="1" customFormat="1" ht="15">
      <c r="A28" s="4" t="s">
        <v>59</v>
      </c>
      <c r="B28" s="4" t="s">
        <v>60</v>
      </c>
      <c r="C28" s="6">
        <v>44408</v>
      </c>
      <c r="D28" s="7">
        <v>2450.09</v>
      </c>
      <c r="E28" s="7">
        <v>1910.3</v>
      </c>
      <c r="F28" s="4">
        <v>539.8</v>
      </c>
      <c r="G28" s="6">
        <v>44439</v>
      </c>
      <c r="H28" s="7">
        <v>2523.13</v>
      </c>
      <c r="I28" s="7">
        <v>1971.34</v>
      </c>
      <c r="J28" s="4">
        <v>551.79</v>
      </c>
      <c r="K28" s="4">
        <v>73.04</v>
      </c>
      <c r="L28" s="4">
        <v>61.04</v>
      </c>
      <c r="M28" s="4">
        <v>11.99</v>
      </c>
      <c r="N28" s="4">
        <v>4.96</v>
      </c>
      <c r="O28" s="4">
        <v>2.68</v>
      </c>
      <c r="P28" s="10">
        <f t="shared" si="0"/>
        <v>302.7584</v>
      </c>
      <c r="Q28" s="10">
        <f t="shared" si="1"/>
        <v>32.1332</v>
      </c>
      <c r="R28" s="11">
        <f t="shared" si="2"/>
        <v>334.8916</v>
      </c>
    </row>
    <row r="29" spans="1:18" s="1" customFormat="1" ht="15">
      <c r="A29" s="4" t="s">
        <v>61</v>
      </c>
      <c r="B29" s="4" t="s">
        <v>62</v>
      </c>
      <c r="C29" s="6">
        <v>44408</v>
      </c>
      <c r="D29" s="7">
        <v>1847.81</v>
      </c>
      <c r="E29" s="7">
        <v>1798.32</v>
      </c>
      <c r="F29" s="4">
        <v>49.49</v>
      </c>
      <c r="G29" s="6">
        <v>44439</v>
      </c>
      <c r="H29" s="7">
        <v>1891.07</v>
      </c>
      <c r="I29" s="7">
        <v>1835.08</v>
      </c>
      <c r="J29" s="4">
        <v>55.99</v>
      </c>
      <c r="K29" s="4">
        <v>43.26</v>
      </c>
      <c r="L29" s="4">
        <v>36.76</v>
      </c>
      <c r="M29" s="4">
        <v>6.5</v>
      </c>
      <c r="N29" s="4">
        <v>4.96</v>
      </c>
      <c r="O29" s="4">
        <v>2.68</v>
      </c>
      <c r="P29" s="10">
        <f t="shared" si="0"/>
        <v>182.3296</v>
      </c>
      <c r="Q29" s="10">
        <f t="shared" si="1"/>
        <v>17.42</v>
      </c>
      <c r="R29" s="11">
        <f t="shared" si="2"/>
        <v>199.7496</v>
      </c>
    </row>
    <row r="30" spans="1:18" s="1" customFormat="1" ht="15">
      <c r="A30" s="4" t="s">
        <v>63</v>
      </c>
      <c r="B30" s="4" t="s">
        <v>64</v>
      </c>
      <c r="C30" s="6">
        <v>44408</v>
      </c>
      <c r="D30" s="4">
        <v>944.92</v>
      </c>
      <c r="E30" s="4">
        <v>865.99</v>
      </c>
      <c r="F30" s="4">
        <v>78.93</v>
      </c>
      <c r="G30" s="6">
        <v>44439</v>
      </c>
      <c r="H30" s="4">
        <v>987.39</v>
      </c>
      <c r="I30" s="4">
        <v>905.81</v>
      </c>
      <c r="J30" s="4">
        <v>81.58</v>
      </c>
      <c r="K30" s="4">
        <v>42.47</v>
      </c>
      <c r="L30" s="4">
        <v>39.82</v>
      </c>
      <c r="M30" s="4">
        <v>2.65</v>
      </c>
      <c r="N30" s="4">
        <v>4.96</v>
      </c>
      <c r="O30" s="4">
        <v>2.68</v>
      </c>
      <c r="P30" s="10">
        <f t="shared" si="0"/>
        <v>197.5072</v>
      </c>
      <c r="Q30" s="10">
        <f t="shared" si="1"/>
        <v>7.102</v>
      </c>
      <c r="R30" s="11">
        <f t="shared" si="2"/>
        <v>204.60920000000002</v>
      </c>
    </row>
    <row r="31" spans="1:18" s="1" customFormat="1" ht="15">
      <c r="A31" s="4" t="s">
        <v>65</v>
      </c>
      <c r="B31" s="4" t="s">
        <v>66</v>
      </c>
      <c r="C31" s="6">
        <v>44408</v>
      </c>
      <c r="D31" s="7">
        <v>3572.12</v>
      </c>
      <c r="E31" s="7">
        <v>2859.96</v>
      </c>
      <c r="F31" s="4">
        <v>712.16</v>
      </c>
      <c r="G31" s="6">
        <v>44439</v>
      </c>
      <c r="H31" s="7">
        <v>3673.72</v>
      </c>
      <c r="I31" s="7">
        <v>2943.32</v>
      </c>
      <c r="J31" s="4">
        <v>730.4</v>
      </c>
      <c r="K31" s="4">
        <v>101.6</v>
      </c>
      <c r="L31" s="4">
        <v>83.36</v>
      </c>
      <c r="M31" s="4">
        <v>18.24</v>
      </c>
      <c r="N31" s="4">
        <v>4.96</v>
      </c>
      <c r="O31" s="4">
        <v>2.68</v>
      </c>
      <c r="P31" s="10">
        <f t="shared" si="0"/>
        <v>413.4656</v>
      </c>
      <c r="Q31" s="10">
        <f t="shared" si="1"/>
        <v>48.8832</v>
      </c>
      <c r="R31" s="11">
        <f t="shared" si="2"/>
        <v>462.3488</v>
      </c>
    </row>
    <row r="32" spans="1:18" s="1" customFormat="1" ht="15">
      <c r="A32" s="4" t="s">
        <v>67</v>
      </c>
      <c r="B32" s="4" t="s">
        <v>68</v>
      </c>
      <c r="C32" s="6">
        <v>44408</v>
      </c>
      <c r="D32" s="4">
        <v>13.41</v>
      </c>
      <c r="E32" s="4">
        <v>13.41</v>
      </c>
      <c r="F32" s="4">
        <v>0</v>
      </c>
      <c r="G32" s="6">
        <v>44439</v>
      </c>
      <c r="H32" s="4">
        <v>13.41</v>
      </c>
      <c r="I32" s="4">
        <v>13.41</v>
      </c>
      <c r="J32" s="4">
        <v>0</v>
      </c>
      <c r="K32" s="4">
        <v>0</v>
      </c>
      <c r="L32" s="4">
        <v>0</v>
      </c>
      <c r="M32" s="4">
        <v>0</v>
      </c>
      <c r="N32" s="4">
        <v>4.96</v>
      </c>
      <c r="O32" s="4">
        <v>2.68</v>
      </c>
      <c r="P32" s="10">
        <f t="shared" si="0"/>
        <v>0</v>
      </c>
      <c r="Q32" s="10">
        <f t="shared" si="1"/>
        <v>0</v>
      </c>
      <c r="R32" s="11">
        <f t="shared" si="2"/>
        <v>0</v>
      </c>
    </row>
    <row r="33" spans="1:18" s="1" customFormat="1" ht="15">
      <c r="A33" s="4" t="s">
        <v>69</v>
      </c>
      <c r="B33" s="4" t="s">
        <v>70</v>
      </c>
      <c r="C33" s="6">
        <v>44408</v>
      </c>
      <c r="D33" s="7">
        <v>42219.15</v>
      </c>
      <c r="E33" s="7">
        <v>28478.18</v>
      </c>
      <c r="F33" s="7">
        <v>13740.98</v>
      </c>
      <c r="G33" s="6">
        <v>44439</v>
      </c>
      <c r="H33" s="7">
        <v>42592</v>
      </c>
      <c r="I33" s="7">
        <v>28749.46</v>
      </c>
      <c r="J33" s="7">
        <v>13842.53</v>
      </c>
      <c r="K33" s="4">
        <v>372.85</v>
      </c>
      <c r="L33" s="4">
        <v>271.28</v>
      </c>
      <c r="M33" s="4">
        <v>101.55</v>
      </c>
      <c r="N33" s="4">
        <v>4.96</v>
      </c>
      <c r="O33" s="4">
        <v>2.68</v>
      </c>
      <c r="P33" s="10">
        <f t="shared" si="0"/>
        <v>1345.5487999999998</v>
      </c>
      <c r="Q33" s="10">
        <f t="shared" si="1"/>
        <v>272.154</v>
      </c>
      <c r="R33" s="11">
        <f t="shared" si="2"/>
        <v>1617.7027999999998</v>
      </c>
    </row>
    <row r="34" spans="1:18" s="1" customFormat="1" ht="15">
      <c r="A34" s="4" t="s">
        <v>71</v>
      </c>
      <c r="B34" s="4" t="s">
        <v>72</v>
      </c>
      <c r="C34" s="6">
        <v>44408</v>
      </c>
      <c r="D34" s="7">
        <v>2217.52</v>
      </c>
      <c r="E34" s="7">
        <v>1793.07</v>
      </c>
      <c r="F34" s="4">
        <v>424.44</v>
      </c>
      <c r="G34" s="6">
        <v>44439</v>
      </c>
      <c r="H34" s="7">
        <v>2294.23</v>
      </c>
      <c r="I34" s="7">
        <v>1855.05</v>
      </c>
      <c r="J34" s="4">
        <v>439.18</v>
      </c>
      <c r="K34" s="4">
        <v>76.71</v>
      </c>
      <c r="L34" s="4">
        <v>61.98</v>
      </c>
      <c r="M34" s="4">
        <v>14.74</v>
      </c>
      <c r="N34" s="4">
        <v>4.96</v>
      </c>
      <c r="O34" s="4">
        <v>2.68</v>
      </c>
      <c r="P34" s="10">
        <f t="shared" si="0"/>
        <v>307.4208</v>
      </c>
      <c r="Q34" s="10">
        <f t="shared" si="1"/>
        <v>39.5032</v>
      </c>
      <c r="R34" s="11">
        <f t="shared" si="2"/>
        <v>346.924</v>
      </c>
    </row>
    <row r="35" spans="1:18" s="1" customFormat="1" ht="15">
      <c r="A35" s="4" t="s">
        <v>73</v>
      </c>
      <c r="B35" s="4" t="s">
        <v>74</v>
      </c>
      <c r="C35" s="6">
        <v>44408</v>
      </c>
      <c r="D35" s="7">
        <v>5517.08</v>
      </c>
      <c r="E35" s="7">
        <v>4395.77</v>
      </c>
      <c r="F35" s="7">
        <v>1121.3</v>
      </c>
      <c r="G35" s="6">
        <v>44439</v>
      </c>
      <c r="H35" s="7">
        <v>5860.4</v>
      </c>
      <c r="I35" s="7">
        <v>4684.2</v>
      </c>
      <c r="J35" s="7">
        <v>1176.2</v>
      </c>
      <c r="K35" s="4">
        <v>343.32</v>
      </c>
      <c r="L35" s="4">
        <v>288.43</v>
      </c>
      <c r="M35" s="4">
        <v>54.9</v>
      </c>
      <c r="N35" s="4">
        <v>4.96</v>
      </c>
      <c r="O35" s="4">
        <v>2.68</v>
      </c>
      <c r="P35" s="10">
        <f t="shared" si="0"/>
        <v>1430.6128</v>
      </c>
      <c r="Q35" s="10">
        <f t="shared" si="1"/>
        <v>147.132</v>
      </c>
      <c r="R35" s="11">
        <f t="shared" si="2"/>
        <v>1577.7448000000002</v>
      </c>
    </row>
    <row r="36" spans="1:18" s="1" customFormat="1" ht="15">
      <c r="A36" s="4" t="s">
        <v>73</v>
      </c>
      <c r="B36" s="4" t="s">
        <v>74</v>
      </c>
      <c r="C36" s="6">
        <v>44408</v>
      </c>
      <c r="D36" s="4">
        <v>724.76</v>
      </c>
      <c r="E36" s="4">
        <v>512.51</v>
      </c>
      <c r="F36" s="4">
        <v>212.25</v>
      </c>
      <c r="G36" s="6">
        <v>44439</v>
      </c>
      <c r="H36" s="4">
        <v>788.23</v>
      </c>
      <c r="I36" s="4">
        <v>551.37</v>
      </c>
      <c r="J36" s="4">
        <v>236.86</v>
      </c>
      <c r="K36" s="4">
        <v>63.47</v>
      </c>
      <c r="L36" s="4">
        <v>38.86</v>
      </c>
      <c r="M36" s="4">
        <v>24.61</v>
      </c>
      <c r="N36" s="4">
        <v>4.96</v>
      </c>
      <c r="O36" s="4">
        <v>2.68</v>
      </c>
      <c r="P36" s="10">
        <f t="shared" si="0"/>
        <v>192.7456</v>
      </c>
      <c r="Q36" s="10">
        <f t="shared" si="1"/>
        <v>65.9548</v>
      </c>
      <c r="R36" s="11">
        <f t="shared" si="2"/>
        <v>258.7004</v>
      </c>
    </row>
    <row r="37" spans="1:18" s="1" customFormat="1" ht="15">
      <c r="A37" s="4" t="s">
        <v>75</v>
      </c>
      <c r="B37" s="4" t="s">
        <v>76</v>
      </c>
      <c r="C37" s="6">
        <v>44408</v>
      </c>
      <c r="D37" s="7">
        <v>7863.23</v>
      </c>
      <c r="E37" s="7">
        <v>5851.33</v>
      </c>
      <c r="F37" s="7">
        <v>2011.89</v>
      </c>
      <c r="G37" s="6">
        <v>44439</v>
      </c>
      <c r="H37" s="7">
        <v>8091.35</v>
      </c>
      <c r="I37" s="7">
        <v>6045.5</v>
      </c>
      <c r="J37" s="7">
        <v>2045.85</v>
      </c>
      <c r="K37" s="4">
        <v>228.12</v>
      </c>
      <c r="L37" s="4">
        <v>194.17</v>
      </c>
      <c r="M37" s="4">
        <v>33.96</v>
      </c>
      <c r="N37" s="4">
        <v>4.96</v>
      </c>
      <c r="O37" s="4">
        <v>2.68</v>
      </c>
      <c r="P37" s="10">
        <f t="shared" si="0"/>
        <v>963.0831999999999</v>
      </c>
      <c r="Q37" s="10">
        <f t="shared" si="1"/>
        <v>91.01280000000001</v>
      </c>
      <c r="R37" s="11">
        <f t="shared" si="2"/>
        <v>1054.096</v>
      </c>
    </row>
    <row r="38" spans="1:18" s="1" customFormat="1" ht="15">
      <c r="A38" s="4" t="s">
        <v>77</v>
      </c>
      <c r="B38" s="4" t="s">
        <v>78</v>
      </c>
      <c r="C38" s="6">
        <v>44408</v>
      </c>
      <c r="D38" s="7">
        <v>2380.7</v>
      </c>
      <c r="E38" s="7">
        <v>1837.46</v>
      </c>
      <c r="F38" s="4">
        <v>543.24</v>
      </c>
      <c r="G38" s="6">
        <v>44439</v>
      </c>
      <c r="H38" s="7">
        <v>2607.01</v>
      </c>
      <c r="I38" s="7">
        <v>1998.14</v>
      </c>
      <c r="J38" s="4">
        <v>608.87</v>
      </c>
      <c r="K38" s="4">
        <v>226.31</v>
      </c>
      <c r="L38" s="4">
        <v>160.68</v>
      </c>
      <c r="M38" s="4">
        <v>65.63</v>
      </c>
      <c r="N38" s="4">
        <v>4.96</v>
      </c>
      <c r="O38" s="4">
        <v>2.68</v>
      </c>
      <c r="P38" s="10">
        <f t="shared" si="0"/>
        <v>796.9728</v>
      </c>
      <c r="Q38" s="10">
        <f t="shared" si="1"/>
        <v>175.8884</v>
      </c>
      <c r="R38" s="11">
        <f t="shared" si="2"/>
        <v>972.8612</v>
      </c>
    </row>
    <row r="39" spans="1:18" s="1" customFormat="1" ht="15">
      <c r="A39" s="4" t="s">
        <v>79</v>
      </c>
      <c r="B39" s="4" t="s">
        <v>80</v>
      </c>
      <c r="C39" s="5"/>
      <c r="D39" s="4">
        <v>0</v>
      </c>
      <c r="E39" s="4">
        <v>0</v>
      </c>
      <c r="F39" s="4">
        <v>0</v>
      </c>
      <c r="G39" s="5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4.96</v>
      </c>
      <c r="O39" s="4">
        <v>2.68</v>
      </c>
      <c r="P39" s="10">
        <f t="shared" si="0"/>
        <v>0</v>
      </c>
      <c r="Q39" s="10">
        <f t="shared" si="1"/>
        <v>0</v>
      </c>
      <c r="R39" s="11">
        <f t="shared" si="2"/>
        <v>0</v>
      </c>
    </row>
    <row r="40" spans="1:18" s="1" customFormat="1" ht="15">
      <c r="A40" s="4" t="s">
        <v>81</v>
      </c>
      <c r="B40" s="4" t="s">
        <v>82</v>
      </c>
      <c r="C40" s="5"/>
      <c r="D40" s="4">
        <v>0</v>
      </c>
      <c r="E40" s="4">
        <v>0</v>
      </c>
      <c r="F40" s="4">
        <v>0</v>
      </c>
      <c r="G40" s="5"/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4.96</v>
      </c>
      <c r="O40" s="4">
        <v>2.68</v>
      </c>
      <c r="P40" s="10">
        <f t="shared" si="0"/>
        <v>0</v>
      </c>
      <c r="Q40" s="10">
        <f t="shared" si="1"/>
        <v>0</v>
      </c>
      <c r="R40" s="11">
        <f t="shared" si="2"/>
        <v>0</v>
      </c>
    </row>
    <row r="41" spans="1:18" s="1" customFormat="1" ht="15">
      <c r="A41" s="4" t="s">
        <v>83</v>
      </c>
      <c r="B41" s="4" t="s">
        <v>84</v>
      </c>
      <c r="C41" s="6">
        <v>44408</v>
      </c>
      <c r="D41" s="7">
        <v>2950.78</v>
      </c>
      <c r="E41" s="7">
        <v>2190.61</v>
      </c>
      <c r="F41" s="4">
        <v>760.16</v>
      </c>
      <c r="G41" s="6">
        <v>44439</v>
      </c>
      <c r="H41" s="7">
        <v>3142.74</v>
      </c>
      <c r="I41" s="7">
        <v>2342.42</v>
      </c>
      <c r="J41" s="4">
        <v>800.31</v>
      </c>
      <c r="K41" s="4">
        <v>191.96</v>
      </c>
      <c r="L41" s="4">
        <v>151.81</v>
      </c>
      <c r="M41" s="4">
        <v>40.15</v>
      </c>
      <c r="N41" s="4">
        <v>4.96</v>
      </c>
      <c r="O41" s="4">
        <v>2.68</v>
      </c>
      <c r="P41" s="10">
        <f t="shared" si="0"/>
        <v>752.9776</v>
      </c>
      <c r="Q41" s="10">
        <f t="shared" si="1"/>
        <v>107.602</v>
      </c>
      <c r="R41" s="11">
        <f t="shared" si="2"/>
        <v>860.5796</v>
      </c>
    </row>
    <row r="42" spans="1:18" s="1" customFormat="1" ht="15">
      <c r="A42" s="4" t="s">
        <v>85</v>
      </c>
      <c r="B42" s="4" t="s">
        <v>86</v>
      </c>
      <c r="C42" s="6">
        <v>44408</v>
      </c>
      <c r="D42" s="7">
        <v>10078.71</v>
      </c>
      <c r="E42" s="7">
        <v>7565.63</v>
      </c>
      <c r="F42" s="7">
        <v>2513.08</v>
      </c>
      <c r="G42" s="6">
        <v>44439</v>
      </c>
      <c r="H42" s="7">
        <v>10339.28</v>
      </c>
      <c r="I42" s="7">
        <v>7770.48</v>
      </c>
      <c r="J42" s="7">
        <v>2568.79</v>
      </c>
      <c r="K42" s="4">
        <v>260.57</v>
      </c>
      <c r="L42" s="4">
        <v>204.85</v>
      </c>
      <c r="M42" s="4">
        <v>55.71</v>
      </c>
      <c r="N42" s="4">
        <v>4.96</v>
      </c>
      <c r="O42" s="4">
        <v>2.68</v>
      </c>
      <c r="P42" s="10">
        <f t="shared" si="0"/>
        <v>1016.0559999999999</v>
      </c>
      <c r="Q42" s="10">
        <f t="shared" si="1"/>
        <v>149.30280000000002</v>
      </c>
      <c r="R42" s="11">
        <f t="shared" si="2"/>
        <v>1165.3588</v>
      </c>
    </row>
    <row r="43" spans="1:18" s="1" customFormat="1" ht="15">
      <c r="A43" s="4" t="s">
        <v>87</v>
      </c>
      <c r="B43" s="4" t="s">
        <v>88</v>
      </c>
      <c r="C43" s="6">
        <v>44408</v>
      </c>
      <c r="D43" s="7">
        <v>1409.46</v>
      </c>
      <c r="E43" s="7">
        <v>1149.3</v>
      </c>
      <c r="F43" s="4">
        <v>260.17</v>
      </c>
      <c r="G43" s="6">
        <v>44439</v>
      </c>
      <c r="H43" s="7">
        <v>1458.56</v>
      </c>
      <c r="I43" s="7">
        <v>1191.52</v>
      </c>
      <c r="J43" s="4">
        <v>267.04</v>
      </c>
      <c r="K43" s="4">
        <v>49.1</v>
      </c>
      <c r="L43" s="4">
        <v>42.22</v>
      </c>
      <c r="M43" s="4">
        <v>6.87</v>
      </c>
      <c r="N43" s="4">
        <v>4.96</v>
      </c>
      <c r="O43" s="4">
        <v>2.68</v>
      </c>
      <c r="P43" s="10">
        <f t="shared" si="0"/>
        <v>209.41119999999998</v>
      </c>
      <c r="Q43" s="10">
        <f t="shared" si="1"/>
        <v>18.4116</v>
      </c>
      <c r="R43" s="11">
        <f t="shared" si="2"/>
        <v>227.82279999999997</v>
      </c>
    </row>
    <row r="44" spans="1:18" s="1" customFormat="1" ht="15">
      <c r="A44" s="4" t="s">
        <v>89</v>
      </c>
      <c r="B44" s="4" t="s">
        <v>90</v>
      </c>
      <c r="C44" s="6">
        <v>44408</v>
      </c>
      <c r="D44" s="7">
        <v>2013.13</v>
      </c>
      <c r="E44" s="7">
        <v>1419.36</v>
      </c>
      <c r="F44" s="4">
        <v>593.78</v>
      </c>
      <c r="G44" s="6">
        <v>44439</v>
      </c>
      <c r="H44" s="7">
        <v>2126.97</v>
      </c>
      <c r="I44" s="7">
        <v>1489.96</v>
      </c>
      <c r="J44" s="4">
        <v>637.01</v>
      </c>
      <c r="K44" s="4">
        <v>113.84</v>
      </c>
      <c r="L44" s="4">
        <v>70.6</v>
      </c>
      <c r="M44" s="4">
        <v>43.23</v>
      </c>
      <c r="N44" s="4">
        <v>4.96</v>
      </c>
      <c r="O44" s="4">
        <v>2.68</v>
      </c>
      <c r="P44" s="10">
        <f t="shared" si="0"/>
        <v>350.176</v>
      </c>
      <c r="Q44" s="10">
        <f t="shared" si="1"/>
        <v>115.8564</v>
      </c>
      <c r="R44" s="11">
        <f t="shared" si="2"/>
        <v>466.0324</v>
      </c>
    </row>
    <row r="45" spans="1:18" s="1" customFormat="1" ht="15">
      <c r="A45" s="4" t="s">
        <v>91</v>
      </c>
      <c r="B45" s="4" t="s">
        <v>92</v>
      </c>
      <c r="C45" s="6">
        <v>44408</v>
      </c>
      <c r="D45" s="7">
        <v>3725.66</v>
      </c>
      <c r="E45" s="7">
        <v>2386.87</v>
      </c>
      <c r="F45" s="7">
        <v>1338.78</v>
      </c>
      <c r="G45" s="6">
        <v>44439</v>
      </c>
      <c r="H45" s="7">
        <v>3734.35</v>
      </c>
      <c r="I45" s="7">
        <v>2394.54</v>
      </c>
      <c r="J45" s="7">
        <v>1339.81</v>
      </c>
      <c r="K45" s="4">
        <v>8.69</v>
      </c>
      <c r="L45" s="4">
        <v>7.67</v>
      </c>
      <c r="M45" s="4">
        <v>1.03</v>
      </c>
      <c r="N45" s="4">
        <v>4.96</v>
      </c>
      <c r="O45" s="4">
        <v>2.68</v>
      </c>
      <c r="P45" s="10">
        <f t="shared" si="0"/>
        <v>38.0432</v>
      </c>
      <c r="Q45" s="10">
        <f t="shared" si="1"/>
        <v>2.7604</v>
      </c>
      <c r="R45" s="11">
        <f t="shared" si="2"/>
        <v>40.803599999999996</v>
      </c>
    </row>
    <row r="46" spans="1:18" s="1" customFormat="1" ht="15">
      <c r="A46" s="4" t="s">
        <v>93</v>
      </c>
      <c r="B46" s="4" t="s">
        <v>94</v>
      </c>
      <c r="C46" s="6">
        <v>44408</v>
      </c>
      <c r="D46" s="4">
        <v>44.61</v>
      </c>
      <c r="E46" s="4">
        <v>34.29</v>
      </c>
      <c r="F46" s="4">
        <v>10.32</v>
      </c>
      <c r="G46" s="6">
        <v>44439</v>
      </c>
      <c r="H46" s="4">
        <v>50.98</v>
      </c>
      <c r="I46" s="4">
        <v>40.45</v>
      </c>
      <c r="J46" s="4">
        <v>10.52</v>
      </c>
      <c r="K46" s="4">
        <v>6.37</v>
      </c>
      <c r="L46" s="4">
        <v>6.16</v>
      </c>
      <c r="M46" s="4">
        <v>0.2</v>
      </c>
      <c r="N46" s="4">
        <v>4.96</v>
      </c>
      <c r="O46" s="4">
        <v>2.68</v>
      </c>
      <c r="P46" s="10">
        <f t="shared" si="0"/>
        <v>30.5536</v>
      </c>
      <c r="Q46" s="10">
        <f t="shared" si="1"/>
        <v>0.536</v>
      </c>
      <c r="R46" s="11">
        <f t="shared" si="2"/>
        <v>31.0896</v>
      </c>
    </row>
    <row r="47" spans="1:18" s="1" customFormat="1" ht="15">
      <c r="A47" s="4" t="s">
        <v>95</v>
      </c>
      <c r="B47" s="4" t="s">
        <v>96</v>
      </c>
      <c r="C47" s="6">
        <v>44408</v>
      </c>
      <c r="D47" s="7">
        <v>1870.03</v>
      </c>
      <c r="E47" s="7">
        <v>1628.56</v>
      </c>
      <c r="F47" s="4">
        <v>241.47</v>
      </c>
      <c r="G47" s="6">
        <v>44439</v>
      </c>
      <c r="H47" s="7">
        <v>1919.35</v>
      </c>
      <c r="I47" s="7">
        <v>1668.9</v>
      </c>
      <c r="J47" s="4">
        <v>250.45</v>
      </c>
      <c r="K47" s="4">
        <v>49.32</v>
      </c>
      <c r="L47" s="4">
        <v>40.34</v>
      </c>
      <c r="M47" s="4">
        <v>8.98</v>
      </c>
      <c r="N47" s="4">
        <v>4.96</v>
      </c>
      <c r="O47" s="4">
        <v>2.68</v>
      </c>
      <c r="P47" s="10">
        <f t="shared" si="0"/>
        <v>200.08640000000003</v>
      </c>
      <c r="Q47" s="10">
        <f t="shared" si="1"/>
        <v>24.0664</v>
      </c>
      <c r="R47" s="11">
        <f t="shared" si="2"/>
        <v>224.1528</v>
      </c>
    </row>
    <row r="48" spans="1:18" s="1" customFormat="1" ht="15">
      <c r="A48" s="4" t="s">
        <v>97</v>
      </c>
      <c r="B48" s="4" t="s">
        <v>98</v>
      </c>
      <c r="C48" s="6">
        <v>44408</v>
      </c>
      <c r="D48" s="7">
        <v>4528.2</v>
      </c>
      <c r="E48" s="7">
        <v>3377.86</v>
      </c>
      <c r="F48" s="7">
        <v>1150.34</v>
      </c>
      <c r="G48" s="6">
        <v>44439</v>
      </c>
      <c r="H48" s="7">
        <v>4656.46</v>
      </c>
      <c r="I48" s="7">
        <v>3472.27</v>
      </c>
      <c r="J48" s="7">
        <v>1184.18</v>
      </c>
      <c r="K48" s="4">
        <v>128.26</v>
      </c>
      <c r="L48" s="4">
        <v>94.41</v>
      </c>
      <c r="M48" s="4">
        <v>33.84</v>
      </c>
      <c r="N48" s="4">
        <v>4.96</v>
      </c>
      <c r="O48" s="4">
        <v>2.68</v>
      </c>
      <c r="P48" s="10">
        <f t="shared" si="0"/>
        <v>468.2736</v>
      </c>
      <c r="Q48" s="10">
        <f t="shared" si="1"/>
        <v>90.69120000000001</v>
      </c>
      <c r="R48" s="11">
        <f t="shared" si="2"/>
        <v>558.9648</v>
      </c>
    </row>
    <row r="49" spans="1:18" s="1" customFormat="1" ht="15">
      <c r="A49" s="4" t="s">
        <v>99</v>
      </c>
      <c r="B49" s="4" t="s">
        <v>100</v>
      </c>
      <c r="C49" s="6">
        <v>44408</v>
      </c>
      <c r="D49" s="7">
        <v>1420.88</v>
      </c>
      <c r="E49" s="4">
        <v>993.46</v>
      </c>
      <c r="F49" s="4">
        <v>427.42</v>
      </c>
      <c r="G49" s="6">
        <v>44439</v>
      </c>
      <c r="H49" s="7">
        <v>1451.06</v>
      </c>
      <c r="I49" s="7">
        <v>1018.44</v>
      </c>
      <c r="J49" s="4">
        <v>432.62</v>
      </c>
      <c r="K49" s="4">
        <v>30.18</v>
      </c>
      <c r="L49" s="4">
        <v>24.98</v>
      </c>
      <c r="M49" s="4">
        <v>5.2</v>
      </c>
      <c r="N49" s="4">
        <v>4.96</v>
      </c>
      <c r="O49" s="4">
        <v>2.68</v>
      </c>
      <c r="P49" s="10">
        <f t="shared" si="0"/>
        <v>123.9008</v>
      </c>
      <c r="Q49" s="10">
        <f t="shared" si="1"/>
        <v>13.936000000000002</v>
      </c>
      <c r="R49" s="11">
        <f t="shared" si="2"/>
        <v>137.8368</v>
      </c>
    </row>
    <row r="50" spans="1:18" s="1" customFormat="1" ht="15">
      <c r="A50" s="4" t="s">
        <v>101</v>
      </c>
      <c r="B50" s="4" t="s">
        <v>102</v>
      </c>
      <c r="C50" s="6">
        <v>44408</v>
      </c>
      <c r="D50" s="7">
        <v>5259.04</v>
      </c>
      <c r="E50" s="7">
        <v>3488.74</v>
      </c>
      <c r="F50" s="7">
        <v>1770.3</v>
      </c>
      <c r="G50" s="6">
        <v>44439</v>
      </c>
      <c r="H50" s="7">
        <v>5518.32</v>
      </c>
      <c r="I50" s="7">
        <v>3653.89</v>
      </c>
      <c r="J50" s="7">
        <v>1864.43</v>
      </c>
      <c r="K50" s="4">
        <v>259.28</v>
      </c>
      <c r="L50" s="4">
        <v>165.15</v>
      </c>
      <c r="M50" s="4">
        <v>94.13</v>
      </c>
      <c r="N50" s="4">
        <v>4.96</v>
      </c>
      <c r="O50" s="4">
        <v>2.68</v>
      </c>
      <c r="P50" s="10">
        <f t="shared" si="0"/>
        <v>819.144</v>
      </c>
      <c r="Q50" s="10">
        <f t="shared" si="1"/>
        <v>252.2684</v>
      </c>
      <c r="R50" s="11">
        <f t="shared" si="2"/>
        <v>1071.4124</v>
      </c>
    </row>
    <row r="51" spans="1:18" s="1" customFormat="1" ht="15">
      <c r="A51" s="4" t="s">
        <v>103</v>
      </c>
      <c r="B51" s="4" t="s">
        <v>104</v>
      </c>
      <c r="C51" s="6">
        <v>44408</v>
      </c>
      <c r="D51" s="7">
        <v>10447.28</v>
      </c>
      <c r="E51" s="7">
        <v>7149.18</v>
      </c>
      <c r="F51" s="7">
        <v>3298.1</v>
      </c>
      <c r="G51" s="6">
        <v>44439</v>
      </c>
      <c r="H51" s="7">
        <v>10884.83</v>
      </c>
      <c r="I51" s="7">
        <v>7454.96</v>
      </c>
      <c r="J51" s="7">
        <v>3429.86</v>
      </c>
      <c r="K51" s="4">
        <v>437.55</v>
      </c>
      <c r="L51" s="4">
        <v>305.78</v>
      </c>
      <c r="M51" s="4">
        <v>131.76</v>
      </c>
      <c r="N51" s="4">
        <v>4.96</v>
      </c>
      <c r="O51" s="4">
        <v>2.68</v>
      </c>
      <c r="P51" s="10">
        <f t="shared" si="0"/>
        <v>1516.6688</v>
      </c>
      <c r="Q51" s="10">
        <f t="shared" si="1"/>
        <v>353.1168</v>
      </c>
      <c r="R51" s="11">
        <f t="shared" si="2"/>
        <v>1869.7856</v>
      </c>
    </row>
    <row r="52" spans="1:18" s="1" customFormat="1" ht="15">
      <c r="A52" s="4" t="s">
        <v>105</v>
      </c>
      <c r="B52" s="4" t="s">
        <v>106</v>
      </c>
      <c r="C52" s="6">
        <v>44408</v>
      </c>
      <c r="D52" s="7">
        <v>84625.55</v>
      </c>
      <c r="E52" s="7">
        <v>55561.49</v>
      </c>
      <c r="F52" s="7">
        <v>29064.06</v>
      </c>
      <c r="G52" s="6">
        <v>44439</v>
      </c>
      <c r="H52" s="7">
        <v>85289.93</v>
      </c>
      <c r="I52" s="7">
        <v>55967.18</v>
      </c>
      <c r="J52" s="7">
        <v>29322.75</v>
      </c>
      <c r="K52" s="4">
        <v>664.38</v>
      </c>
      <c r="L52" s="4">
        <v>405.69</v>
      </c>
      <c r="M52" s="4">
        <v>258.69</v>
      </c>
      <c r="N52" s="4">
        <v>4.96</v>
      </c>
      <c r="O52" s="4">
        <v>2.68</v>
      </c>
      <c r="P52" s="10">
        <f t="shared" si="0"/>
        <v>2012.2223999999999</v>
      </c>
      <c r="Q52" s="10">
        <f t="shared" si="1"/>
        <v>693.2892</v>
      </c>
      <c r="R52" s="11">
        <f t="shared" si="2"/>
        <v>2705.5116</v>
      </c>
    </row>
    <row r="53" spans="1:18" s="1" customFormat="1" ht="15">
      <c r="A53" s="4" t="s">
        <v>107</v>
      </c>
      <c r="B53" s="4" t="s">
        <v>108</v>
      </c>
      <c r="C53" s="6">
        <v>44408</v>
      </c>
      <c r="D53" s="7">
        <v>2478.94</v>
      </c>
      <c r="E53" s="7">
        <v>2015.62</v>
      </c>
      <c r="F53" s="4">
        <v>463.32</v>
      </c>
      <c r="G53" s="6">
        <v>44439</v>
      </c>
      <c r="H53" s="7">
        <v>2621.24</v>
      </c>
      <c r="I53" s="7">
        <v>2129.14</v>
      </c>
      <c r="J53" s="4">
        <v>492.11</v>
      </c>
      <c r="K53" s="4">
        <v>142.3</v>
      </c>
      <c r="L53" s="4">
        <v>113.52</v>
      </c>
      <c r="M53" s="4">
        <v>28.79</v>
      </c>
      <c r="N53" s="4">
        <v>4.96</v>
      </c>
      <c r="O53" s="4">
        <v>2.68</v>
      </c>
      <c r="P53" s="10">
        <f t="shared" si="0"/>
        <v>563.0592</v>
      </c>
      <c r="Q53" s="10">
        <f t="shared" si="1"/>
        <v>77.1572</v>
      </c>
      <c r="R53" s="11">
        <f t="shared" si="2"/>
        <v>640.2164</v>
      </c>
    </row>
    <row r="54" spans="1:18" s="1" customFormat="1" ht="15">
      <c r="A54" s="4" t="s">
        <v>109</v>
      </c>
      <c r="B54" s="4" t="s">
        <v>110</v>
      </c>
      <c r="C54" s="5"/>
      <c r="D54" s="4">
        <v>0</v>
      </c>
      <c r="E54" s="4">
        <v>0</v>
      </c>
      <c r="F54" s="4">
        <v>0</v>
      </c>
      <c r="G54" s="5"/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4.96</v>
      </c>
      <c r="O54" s="4">
        <v>2.68</v>
      </c>
      <c r="P54" s="10">
        <f t="shared" si="0"/>
        <v>0</v>
      </c>
      <c r="Q54" s="10">
        <f t="shared" si="1"/>
        <v>0</v>
      </c>
      <c r="R54" s="11">
        <f t="shared" si="2"/>
        <v>0</v>
      </c>
    </row>
    <row r="55" spans="1:18" s="1" customFormat="1" ht="15">
      <c r="A55" s="4" t="s">
        <v>111</v>
      </c>
      <c r="B55" s="4" t="s">
        <v>112</v>
      </c>
      <c r="C55" s="6">
        <v>44408</v>
      </c>
      <c r="D55" s="7">
        <v>17369.22</v>
      </c>
      <c r="E55" s="7">
        <v>11836.94</v>
      </c>
      <c r="F55" s="7">
        <v>5532.27</v>
      </c>
      <c r="G55" s="6">
        <v>44439</v>
      </c>
      <c r="H55" s="7">
        <v>17564.81</v>
      </c>
      <c r="I55" s="7">
        <v>11966.5</v>
      </c>
      <c r="J55" s="7">
        <v>5598.3</v>
      </c>
      <c r="K55" s="4">
        <v>195.59</v>
      </c>
      <c r="L55" s="4">
        <v>129.56</v>
      </c>
      <c r="M55" s="4">
        <v>66.03</v>
      </c>
      <c r="N55" s="4">
        <v>4.96</v>
      </c>
      <c r="O55" s="4">
        <v>2.68</v>
      </c>
      <c r="P55" s="10">
        <f t="shared" si="0"/>
        <v>642.6176</v>
      </c>
      <c r="Q55" s="10">
        <f t="shared" si="1"/>
        <v>176.96040000000002</v>
      </c>
      <c r="R55" s="11">
        <f t="shared" si="2"/>
        <v>819.5780000000001</v>
      </c>
    </row>
    <row r="56" spans="1:18" s="1" customFormat="1" ht="15">
      <c r="A56" s="4" t="s">
        <v>113</v>
      </c>
      <c r="B56" s="4" t="s">
        <v>114</v>
      </c>
      <c r="C56" s="6">
        <v>44408</v>
      </c>
      <c r="D56" s="7">
        <v>7974.49</v>
      </c>
      <c r="E56" s="7">
        <v>6060</v>
      </c>
      <c r="F56" s="7">
        <v>1914.48</v>
      </c>
      <c r="G56" s="6">
        <v>44439</v>
      </c>
      <c r="H56" s="7">
        <v>8202.88</v>
      </c>
      <c r="I56" s="7">
        <v>6239.45</v>
      </c>
      <c r="J56" s="7">
        <v>1963.43</v>
      </c>
      <c r="K56" s="4">
        <v>228.39</v>
      </c>
      <c r="L56" s="4">
        <v>179.45</v>
      </c>
      <c r="M56" s="4">
        <v>48.95</v>
      </c>
      <c r="N56" s="4">
        <v>4.96</v>
      </c>
      <c r="O56" s="4">
        <v>2.68</v>
      </c>
      <c r="P56" s="10">
        <f t="shared" si="0"/>
        <v>890.0719999999999</v>
      </c>
      <c r="Q56" s="10">
        <f t="shared" si="1"/>
        <v>131.186</v>
      </c>
      <c r="R56" s="11">
        <f t="shared" si="2"/>
        <v>1021.2579999999999</v>
      </c>
    </row>
    <row r="57" spans="1:18" s="1" customFormat="1" ht="15">
      <c r="A57" s="4" t="s">
        <v>115</v>
      </c>
      <c r="B57" s="4" t="s">
        <v>116</v>
      </c>
      <c r="C57" s="6">
        <v>44408</v>
      </c>
      <c r="D57" s="7">
        <v>1405.26</v>
      </c>
      <c r="E57" s="7">
        <v>1073.16</v>
      </c>
      <c r="F57" s="4">
        <v>332.1</v>
      </c>
      <c r="G57" s="6">
        <v>44439</v>
      </c>
      <c r="H57" s="7">
        <v>1490.81</v>
      </c>
      <c r="I57" s="7">
        <v>1138.39</v>
      </c>
      <c r="J57" s="4">
        <v>352.42</v>
      </c>
      <c r="K57" s="4">
        <v>85.55</v>
      </c>
      <c r="L57" s="4">
        <v>65.23</v>
      </c>
      <c r="M57" s="4">
        <v>20.32</v>
      </c>
      <c r="N57" s="4">
        <v>4.96</v>
      </c>
      <c r="O57" s="4">
        <v>2.68</v>
      </c>
      <c r="P57" s="10">
        <f t="shared" si="0"/>
        <v>323.5408</v>
      </c>
      <c r="Q57" s="10">
        <f t="shared" si="1"/>
        <v>54.457600000000006</v>
      </c>
      <c r="R57" s="11">
        <f t="shared" si="2"/>
        <v>377.9984</v>
      </c>
    </row>
    <row r="58" spans="1:18" s="1" customFormat="1" ht="15">
      <c r="A58" s="4" t="s">
        <v>117</v>
      </c>
      <c r="B58" s="4" t="s">
        <v>118</v>
      </c>
      <c r="C58" s="6">
        <v>44408</v>
      </c>
      <c r="D58" s="7">
        <v>2887.06</v>
      </c>
      <c r="E58" s="7">
        <v>2058.17</v>
      </c>
      <c r="F58" s="4">
        <v>828.89</v>
      </c>
      <c r="G58" s="6">
        <v>44439</v>
      </c>
      <c r="H58" s="7">
        <v>3185.79</v>
      </c>
      <c r="I58" s="7">
        <v>2276.78</v>
      </c>
      <c r="J58" s="4">
        <v>909.01</v>
      </c>
      <c r="K58" s="4">
        <v>298.73</v>
      </c>
      <c r="L58" s="4">
        <v>218.61</v>
      </c>
      <c r="M58" s="4">
        <v>80.12</v>
      </c>
      <c r="N58" s="4">
        <v>4.96</v>
      </c>
      <c r="O58" s="4">
        <v>2.68</v>
      </c>
      <c r="P58" s="10">
        <f t="shared" si="0"/>
        <v>1084.3056000000001</v>
      </c>
      <c r="Q58" s="10">
        <f t="shared" si="1"/>
        <v>214.72160000000002</v>
      </c>
      <c r="R58" s="11">
        <f t="shared" si="2"/>
        <v>1299.0272000000002</v>
      </c>
    </row>
    <row r="59" spans="1:18" s="1" customFormat="1" ht="15">
      <c r="A59" s="4" t="s">
        <v>119</v>
      </c>
      <c r="B59" s="4" t="s">
        <v>120</v>
      </c>
      <c r="C59" s="6">
        <v>44408</v>
      </c>
      <c r="D59" s="7">
        <v>6189.95</v>
      </c>
      <c r="E59" s="7">
        <v>5618.44</v>
      </c>
      <c r="F59" s="4">
        <v>571.52</v>
      </c>
      <c r="G59" s="6">
        <v>44439</v>
      </c>
      <c r="H59" s="7">
        <v>6467.85</v>
      </c>
      <c r="I59" s="7">
        <v>5859.22</v>
      </c>
      <c r="J59" s="4">
        <v>608.63</v>
      </c>
      <c r="K59" s="4">
        <v>277.9</v>
      </c>
      <c r="L59" s="4">
        <v>240.78</v>
      </c>
      <c r="M59" s="4">
        <v>37.11</v>
      </c>
      <c r="N59" s="4">
        <v>4.96</v>
      </c>
      <c r="O59" s="4">
        <v>2.68</v>
      </c>
      <c r="P59" s="10">
        <f t="shared" si="0"/>
        <v>1194.2688</v>
      </c>
      <c r="Q59" s="10">
        <f t="shared" si="1"/>
        <v>99.4548</v>
      </c>
      <c r="R59" s="11">
        <f t="shared" si="2"/>
        <v>1293.7236</v>
      </c>
    </row>
    <row r="60" spans="1:18" s="1" customFormat="1" ht="15">
      <c r="A60" s="4" t="s">
        <v>121</v>
      </c>
      <c r="B60" s="4" t="s">
        <v>122</v>
      </c>
      <c r="C60" s="6">
        <v>44408</v>
      </c>
      <c r="D60" s="7">
        <v>10975.49</v>
      </c>
      <c r="E60" s="7">
        <v>8604.68</v>
      </c>
      <c r="F60" s="7">
        <v>2370.81</v>
      </c>
      <c r="G60" s="6">
        <v>44439</v>
      </c>
      <c r="H60" s="7">
        <v>11372.64</v>
      </c>
      <c r="I60" s="7">
        <v>8930.79</v>
      </c>
      <c r="J60" s="7">
        <v>2441.85</v>
      </c>
      <c r="K60" s="4">
        <v>397.15</v>
      </c>
      <c r="L60" s="4">
        <v>326.11</v>
      </c>
      <c r="M60" s="4">
        <v>71.04</v>
      </c>
      <c r="N60" s="4">
        <v>4.96</v>
      </c>
      <c r="O60" s="4">
        <v>2.68</v>
      </c>
      <c r="P60" s="10">
        <f t="shared" si="0"/>
        <v>1617.5056</v>
      </c>
      <c r="Q60" s="10">
        <f t="shared" si="1"/>
        <v>190.38720000000004</v>
      </c>
      <c r="R60" s="11">
        <f t="shared" si="2"/>
        <v>1807.8928</v>
      </c>
    </row>
    <row r="61" spans="1:18" s="1" customFormat="1" ht="15">
      <c r="A61" s="4" t="s">
        <v>123</v>
      </c>
      <c r="B61" s="4" t="s">
        <v>124</v>
      </c>
      <c r="C61" s="6">
        <v>44408</v>
      </c>
      <c r="D61" s="7">
        <v>2637.77</v>
      </c>
      <c r="E61" s="7">
        <v>1780.15</v>
      </c>
      <c r="F61" s="4">
        <v>857.62</v>
      </c>
      <c r="G61" s="6">
        <v>44439</v>
      </c>
      <c r="H61" s="7">
        <v>2805.57</v>
      </c>
      <c r="I61" s="7">
        <v>1909.31</v>
      </c>
      <c r="J61" s="4">
        <v>896.25</v>
      </c>
      <c r="K61" s="4">
        <v>167.8</v>
      </c>
      <c r="L61" s="4">
        <v>129.16</v>
      </c>
      <c r="M61" s="4">
        <v>38.63</v>
      </c>
      <c r="N61" s="4">
        <v>4.96</v>
      </c>
      <c r="O61" s="4">
        <v>2.68</v>
      </c>
      <c r="P61" s="10">
        <f t="shared" si="0"/>
        <v>640.6336</v>
      </c>
      <c r="Q61" s="10">
        <f t="shared" si="1"/>
        <v>103.52840000000002</v>
      </c>
      <c r="R61" s="11">
        <f t="shared" si="2"/>
        <v>744.162</v>
      </c>
    </row>
    <row r="62" spans="1:18" s="1" customFormat="1" ht="15">
      <c r="A62" s="4" t="s">
        <v>125</v>
      </c>
      <c r="B62" s="4" t="s">
        <v>126</v>
      </c>
      <c r="C62" s="6">
        <v>44408</v>
      </c>
      <c r="D62" s="7">
        <v>14078.48</v>
      </c>
      <c r="E62" s="7">
        <v>10819.85</v>
      </c>
      <c r="F62" s="7">
        <v>3258.63</v>
      </c>
      <c r="G62" s="6">
        <v>44439</v>
      </c>
      <c r="H62" s="7">
        <v>14692.97</v>
      </c>
      <c r="I62" s="7">
        <v>11269.88</v>
      </c>
      <c r="J62" s="7">
        <v>3423.09</v>
      </c>
      <c r="K62" s="4">
        <v>614.49</v>
      </c>
      <c r="L62" s="4">
        <v>450.03</v>
      </c>
      <c r="M62" s="4">
        <v>164.46</v>
      </c>
      <c r="N62" s="4">
        <v>4.96</v>
      </c>
      <c r="O62" s="4">
        <v>2.68</v>
      </c>
      <c r="P62" s="10">
        <f t="shared" si="0"/>
        <v>2232.1488</v>
      </c>
      <c r="Q62" s="10">
        <f t="shared" si="1"/>
        <v>440.75280000000004</v>
      </c>
      <c r="R62" s="11">
        <f t="shared" si="2"/>
        <v>2672.9016</v>
      </c>
    </row>
    <row r="63" spans="1:18" s="1" customFormat="1" ht="15">
      <c r="A63" s="4" t="s">
        <v>127</v>
      </c>
      <c r="B63" s="4" t="s">
        <v>128</v>
      </c>
      <c r="C63" s="6">
        <v>44408</v>
      </c>
      <c r="D63" s="4">
        <v>497.1</v>
      </c>
      <c r="E63" s="4">
        <v>483.41</v>
      </c>
      <c r="F63" s="4">
        <v>13.7</v>
      </c>
      <c r="G63" s="6">
        <v>44439</v>
      </c>
      <c r="H63" s="4">
        <v>511.25</v>
      </c>
      <c r="I63" s="4">
        <v>497.35</v>
      </c>
      <c r="J63" s="4">
        <v>13.9</v>
      </c>
      <c r="K63" s="4">
        <v>14.15</v>
      </c>
      <c r="L63" s="4">
        <v>13.94</v>
      </c>
      <c r="M63" s="4">
        <v>0.2</v>
      </c>
      <c r="N63" s="4">
        <v>4.96</v>
      </c>
      <c r="O63" s="4">
        <v>2.68</v>
      </c>
      <c r="P63" s="10">
        <f t="shared" si="0"/>
        <v>69.1424</v>
      </c>
      <c r="Q63" s="10">
        <f t="shared" si="1"/>
        <v>0.536</v>
      </c>
      <c r="R63" s="11">
        <f t="shared" si="2"/>
        <v>69.6784</v>
      </c>
    </row>
    <row r="64" spans="1:18" s="1" customFormat="1" ht="15">
      <c r="A64" s="4" t="s">
        <v>129</v>
      </c>
      <c r="B64" s="4" t="s">
        <v>130</v>
      </c>
      <c r="C64" s="6">
        <v>44408</v>
      </c>
      <c r="D64" s="4">
        <v>9.09</v>
      </c>
      <c r="E64" s="4">
        <v>9</v>
      </c>
      <c r="F64" s="4">
        <v>0.09</v>
      </c>
      <c r="G64" s="6">
        <v>44439</v>
      </c>
      <c r="H64" s="4">
        <v>9.09</v>
      </c>
      <c r="I64" s="4">
        <v>9</v>
      </c>
      <c r="J64" s="4">
        <v>0.09</v>
      </c>
      <c r="K64" s="4">
        <v>0</v>
      </c>
      <c r="L64" s="4">
        <v>0</v>
      </c>
      <c r="M64" s="4">
        <v>0</v>
      </c>
      <c r="N64" s="4">
        <v>4.96</v>
      </c>
      <c r="O64" s="4">
        <v>2.68</v>
      </c>
      <c r="P64" s="10">
        <f t="shared" si="0"/>
        <v>0</v>
      </c>
      <c r="Q64" s="10">
        <f t="shared" si="1"/>
        <v>0</v>
      </c>
      <c r="R64" s="11">
        <f t="shared" si="2"/>
        <v>0</v>
      </c>
    </row>
    <row r="65" spans="1:18" s="1" customFormat="1" ht="15">
      <c r="A65" s="4" t="s">
        <v>131</v>
      </c>
      <c r="B65" s="4" t="s">
        <v>132</v>
      </c>
      <c r="C65" s="6">
        <v>44408</v>
      </c>
      <c r="D65" s="7">
        <v>2122.75</v>
      </c>
      <c r="E65" s="7">
        <v>1432.01</v>
      </c>
      <c r="F65" s="4">
        <v>690.74</v>
      </c>
      <c r="G65" s="6">
        <v>44439</v>
      </c>
      <c r="H65" s="7">
        <v>2173.24</v>
      </c>
      <c r="I65" s="7">
        <v>1468.79</v>
      </c>
      <c r="J65" s="4">
        <v>704.44</v>
      </c>
      <c r="K65" s="4">
        <v>50.49</v>
      </c>
      <c r="L65" s="4">
        <v>36.78</v>
      </c>
      <c r="M65" s="4">
        <v>13.7</v>
      </c>
      <c r="N65" s="4">
        <v>4.96</v>
      </c>
      <c r="O65" s="4">
        <v>2.68</v>
      </c>
      <c r="P65" s="10">
        <f t="shared" si="0"/>
        <v>182.4288</v>
      </c>
      <c r="Q65" s="10">
        <f t="shared" si="1"/>
        <v>36.716</v>
      </c>
      <c r="R65" s="11">
        <f t="shared" si="2"/>
        <v>219.1448</v>
      </c>
    </row>
    <row r="66" spans="1:18" s="1" customFormat="1" ht="15">
      <c r="A66" s="4" t="s">
        <v>133</v>
      </c>
      <c r="B66" s="4" t="s">
        <v>134</v>
      </c>
      <c r="C66" s="6">
        <v>44408</v>
      </c>
      <c r="D66" s="7">
        <v>23651.83</v>
      </c>
      <c r="E66" s="7">
        <v>16071.6</v>
      </c>
      <c r="F66" s="7">
        <v>7580.23</v>
      </c>
      <c r="G66" s="6">
        <v>44439</v>
      </c>
      <c r="H66" s="7">
        <v>23892.3</v>
      </c>
      <c r="I66" s="7">
        <v>16239.08</v>
      </c>
      <c r="J66" s="7">
        <v>7653.22</v>
      </c>
      <c r="K66" s="4">
        <v>240.47</v>
      </c>
      <c r="L66" s="4">
        <v>167.48</v>
      </c>
      <c r="M66" s="4">
        <v>72.99</v>
      </c>
      <c r="N66" s="4">
        <v>4.96</v>
      </c>
      <c r="O66" s="4">
        <v>2.68</v>
      </c>
      <c r="P66" s="10">
        <f t="shared" si="0"/>
        <v>830.7008</v>
      </c>
      <c r="Q66" s="10">
        <f t="shared" si="1"/>
        <v>195.6132</v>
      </c>
      <c r="R66" s="11">
        <f t="shared" si="2"/>
        <v>1026.3139999999999</v>
      </c>
    </row>
    <row r="67" spans="1:18" s="1" customFormat="1" ht="15">
      <c r="A67" s="4" t="s">
        <v>135</v>
      </c>
      <c r="B67" s="4" t="s">
        <v>136</v>
      </c>
      <c r="C67" s="6">
        <v>44408</v>
      </c>
      <c r="D67" s="7">
        <v>19705.2</v>
      </c>
      <c r="E67" s="7">
        <v>14579.11</v>
      </c>
      <c r="F67" s="7">
        <v>5126.09</v>
      </c>
      <c r="G67" s="6">
        <v>44439</v>
      </c>
      <c r="H67" s="7">
        <v>20091.98</v>
      </c>
      <c r="I67" s="7">
        <v>14906.12</v>
      </c>
      <c r="J67" s="7">
        <v>5185.86</v>
      </c>
      <c r="K67" s="4">
        <v>386.78</v>
      </c>
      <c r="L67" s="4">
        <v>327.01</v>
      </c>
      <c r="M67" s="4">
        <v>59.77</v>
      </c>
      <c r="N67" s="4">
        <v>4.96</v>
      </c>
      <c r="O67" s="4">
        <v>2.68</v>
      </c>
      <c r="P67" s="10">
        <f aca="true" t="shared" si="3" ref="P67:P128">L67*N67</f>
        <v>1621.9696</v>
      </c>
      <c r="Q67" s="10">
        <f aca="true" t="shared" si="4" ref="Q67:Q128">M67*O67</f>
        <v>160.1836</v>
      </c>
      <c r="R67" s="11">
        <f aca="true" t="shared" si="5" ref="R67:R128">SUM(P67:Q67)</f>
        <v>1782.1532</v>
      </c>
    </row>
    <row r="68" spans="1:18" s="1" customFormat="1" ht="15">
      <c r="A68" s="4" t="s">
        <v>137</v>
      </c>
      <c r="B68" s="4" t="s">
        <v>138</v>
      </c>
      <c r="C68" s="6">
        <v>44408</v>
      </c>
      <c r="D68" s="7">
        <v>2495.12</v>
      </c>
      <c r="E68" s="7">
        <v>1979.16</v>
      </c>
      <c r="F68" s="4">
        <v>515.96</v>
      </c>
      <c r="G68" s="6">
        <v>44439</v>
      </c>
      <c r="H68" s="7">
        <v>2568.26</v>
      </c>
      <c r="I68" s="7">
        <v>2033.76</v>
      </c>
      <c r="J68" s="4">
        <v>534.5</v>
      </c>
      <c r="K68" s="4">
        <v>73.14</v>
      </c>
      <c r="L68" s="4">
        <v>54.6</v>
      </c>
      <c r="M68" s="4">
        <v>18.54</v>
      </c>
      <c r="N68" s="4">
        <v>4.96</v>
      </c>
      <c r="O68" s="4">
        <v>2.68</v>
      </c>
      <c r="P68" s="10">
        <f t="shared" si="3"/>
        <v>270.81600000000003</v>
      </c>
      <c r="Q68" s="10">
        <f t="shared" si="4"/>
        <v>49.6872</v>
      </c>
      <c r="R68" s="11">
        <f t="shared" si="5"/>
        <v>320.50320000000005</v>
      </c>
    </row>
    <row r="69" spans="1:18" s="1" customFormat="1" ht="15">
      <c r="A69" s="4" t="s">
        <v>139</v>
      </c>
      <c r="B69" s="4" t="s">
        <v>140</v>
      </c>
      <c r="C69" s="6">
        <v>44408</v>
      </c>
      <c r="D69" s="7">
        <v>61682.16</v>
      </c>
      <c r="E69" s="7">
        <v>42158.26</v>
      </c>
      <c r="F69" s="7">
        <v>19523.9</v>
      </c>
      <c r="G69" s="6">
        <v>44439</v>
      </c>
      <c r="H69" s="7">
        <v>62539.89</v>
      </c>
      <c r="I69" s="7">
        <v>42733.45</v>
      </c>
      <c r="J69" s="7">
        <v>19806.44</v>
      </c>
      <c r="K69" s="4">
        <v>857.73</v>
      </c>
      <c r="L69" s="4">
        <v>575.19</v>
      </c>
      <c r="M69" s="4">
        <v>282.54</v>
      </c>
      <c r="N69" s="4">
        <v>4.96</v>
      </c>
      <c r="O69" s="4">
        <v>2.68</v>
      </c>
      <c r="P69" s="10">
        <f t="shared" si="3"/>
        <v>2852.9424000000004</v>
      </c>
      <c r="Q69" s="10">
        <f t="shared" si="4"/>
        <v>757.2072000000001</v>
      </c>
      <c r="R69" s="11">
        <f t="shared" si="5"/>
        <v>3610.1496000000006</v>
      </c>
    </row>
    <row r="70" spans="1:18" s="1" customFormat="1" ht="15">
      <c r="A70" s="4" t="s">
        <v>141</v>
      </c>
      <c r="B70" s="4" t="s">
        <v>142</v>
      </c>
      <c r="C70" s="6">
        <v>44408</v>
      </c>
      <c r="D70" s="7">
        <v>2376.5</v>
      </c>
      <c r="E70" s="7">
        <v>1659.42</v>
      </c>
      <c r="F70" s="4">
        <v>717.08</v>
      </c>
      <c r="G70" s="6">
        <v>44439</v>
      </c>
      <c r="H70" s="7">
        <v>2479.08</v>
      </c>
      <c r="I70" s="7">
        <v>1739.12</v>
      </c>
      <c r="J70" s="4">
        <v>739.96</v>
      </c>
      <c r="K70" s="4">
        <v>102.58</v>
      </c>
      <c r="L70" s="4">
        <v>79.7</v>
      </c>
      <c r="M70" s="4">
        <v>22.88</v>
      </c>
      <c r="N70" s="4">
        <v>4.96</v>
      </c>
      <c r="O70" s="4">
        <v>2.68</v>
      </c>
      <c r="P70" s="10">
        <f t="shared" si="3"/>
        <v>395.312</v>
      </c>
      <c r="Q70" s="10">
        <f t="shared" si="4"/>
        <v>61.318400000000004</v>
      </c>
      <c r="R70" s="11">
        <f t="shared" si="5"/>
        <v>456.6304</v>
      </c>
    </row>
    <row r="71" spans="1:18" s="1" customFormat="1" ht="15">
      <c r="A71" s="4" t="s">
        <v>143</v>
      </c>
      <c r="B71" s="4" t="s">
        <v>144</v>
      </c>
      <c r="C71" s="6">
        <v>44408</v>
      </c>
      <c r="D71" s="7">
        <v>11111.5</v>
      </c>
      <c r="E71" s="7">
        <v>8310.78</v>
      </c>
      <c r="F71" s="7">
        <v>2800.72</v>
      </c>
      <c r="G71" s="6">
        <v>44439</v>
      </c>
      <c r="H71" s="7">
        <v>11298.65</v>
      </c>
      <c r="I71" s="7">
        <v>8467.67</v>
      </c>
      <c r="J71" s="7">
        <v>2830.98</v>
      </c>
      <c r="K71" s="4">
        <v>187.15</v>
      </c>
      <c r="L71" s="4">
        <v>156.89</v>
      </c>
      <c r="M71" s="4">
        <v>30.26</v>
      </c>
      <c r="N71" s="4">
        <v>4.96</v>
      </c>
      <c r="O71" s="4">
        <v>2.68</v>
      </c>
      <c r="P71" s="10">
        <f t="shared" si="3"/>
        <v>778.1743999999999</v>
      </c>
      <c r="Q71" s="10">
        <f t="shared" si="4"/>
        <v>81.09680000000002</v>
      </c>
      <c r="R71" s="11">
        <f t="shared" si="5"/>
        <v>859.2711999999999</v>
      </c>
    </row>
    <row r="72" spans="1:18" s="1" customFormat="1" ht="15">
      <c r="A72" s="4" t="s">
        <v>145</v>
      </c>
      <c r="B72" s="4" t="s">
        <v>146</v>
      </c>
      <c r="C72" s="6">
        <v>44408</v>
      </c>
      <c r="D72" s="4">
        <v>275.44</v>
      </c>
      <c r="E72" s="4">
        <v>220.74</v>
      </c>
      <c r="F72" s="4">
        <v>54.7</v>
      </c>
      <c r="G72" s="6">
        <v>44439</v>
      </c>
      <c r="H72" s="4">
        <v>283.65</v>
      </c>
      <c r="I72" s="4">
        <v>227.52</v>
      </c>
      <c r="J72" s="4">
        <v>56.13</v>
      </c>
      <c r="K72" s="4">
        <v>8.21</v>
      </c>
      <c r="L72" s="4">
        <v>6.78</v>
      </c>
      <c r="M72" s="4">
        <v>1.43</v>
      </c>
      <c r="N72" s="4">
        <v>4.96</v>
      </c>
      <c r="O72" s="4">
        <v>2.68</v>
      </c>
      <c r="P72" s="10">
        <f t="shared" si="3"/>
        <v>33.6288</v>
      </c>
      <c r="Q72" s="10">
        <f t="shared" si="4"/>
        <v>3.8324000000000003</v>
      </c>
      <c r="R72" s="11">
        <f t="shared" si="5"/>
        <v>37.4612</v>
      </c>
    </row>
    <row r="73" spans="1:18" s="1" customFormat="1" ht="15">
      <c r="A73" s="4" t="s">
        <v>147</v>
      </c>
      <c r="B73" s="4" t="s">
        <v>62</v>
      </c>
      <c r="C73" s="6">
        <v>44408</v>
      </c>
      <c r="D73" s="7">
        <v>14337.19</v>
      </c>
      <c r="E73" s="7">
        <v>9942.73</v>
      </c>
      <c r="F73" s="7">
        <v>4394.46</v>
      </c>
      <c r="G73" s="6">
        <v>44439</v>
      </c>
      <c r="H73" s="7">
        <v>14442.69</v>
      </c>
      <c r="I73" s="7">
        <v>10030.4</v>
      </c>
      <c r="J73" s="7">
        <v>4412.3</v>
      </c>
      <c r="K73" s="4">
        <v>105.5</v>
      </c>
      <c r="L73" s="4">
        <v>87.67</v>
      </c>
      <c r="M73" s="4">
        <v>17.84</v>
      </c>
      <c r="N73" s="4">
        <v>4.96</v>
      </c>
      <c r="O73" s="4">
        <v>2.68</v>
      </c>
      <c r="P73" s="10">
        <f t="shared" si="3"/>
        <v>434.8432</v>
      </c>
      <c r="Q73" s="10">
        <f t="shared" si="4"/>
        <v>47.8112</v>
      </c>
      <c r="R73" s="11">
        <f t="shared" si="5"/>
        <v>482.6544</v>
      </c>
    </row>
    <row r="74" spans="1:18" s="1" customFormat="1" ht="15">
      <c r="A74" s="4" t="s">
        <v>148</v>
      </c>
      <c r="B74" s="4" t="s">
        <v>149</v>
      </c>
      <c r="C74" s="6">
        <v>44408</v>
      </c>
      <c r="D74" s="7">
        <v>7243.72</v>
      </c>
      <c r="E74" s="7">
        <v>4981.64</v>
      </c>
      <c r="F74" s="7">
        <v>2262.09</v>
      </c>
      <c r="G74" s="6">
        <v>44439</v>
      </c>
      <c r="H74" s="7">
        <v>7368.2</v>
      </c>
      <c r="I74" s="7">
        <v>5066.79</v>
      </c>
      <c r="J74" s="7">
        <v>2301.41</v>
      </c>
      <c r="K74" s="4">
        <v>124.48</v>
      </c>
      <c r="L74" s="4">
        <v>85.15</v>
      </c>
      <c r="M74" s="4">
        <v>39.32</v>
      </c>
      <c r="N74" s="4">
        <v>4.96</v>
      </c>
      <c r="O74" s="4">
        <v>2.68</v>
      </c>
      <c r="P74" s="10">
        <f t="shared" si="3"/>
        <v>422.34400000000005</v>
      </c>
      <c r="Q74" s="10">
        <f t="shared" si="4"/>
        <v>105.3776</v>
      </c>
      <c r="R74" s="11">
        <f t="shared" si="5"/>
        <v>527.7216000000001</v>
      </c>
    </row>
    <row r="75" spans="1:18" s="1" customFormat="1" ht="15">
      <c r="A75" s="4" t="s">
        <v>150</v>
      </c>
      <c r="B75" s="4" t="s">
        <v>151</v>
      </c>
      <c r="C75" s="6">
        <v>44408</v>
      </c>
      <c r="D75" s="7">
        <v>1771.8</v>
      </c>
      <c r="E75" s="7">
        <v>1239.94</v>
      </c>
      <c r="F75" s="4">
        <v>531.87</v>
      </c>
      <c r="G75" s="6">
        <v>44439</v>
      </c>
      <c r="H75" s="7">
        <v>1870.94</v>
      </c>
      <c r="I75" s="7">
        <v>1317.53</v>
      </c>
      <c r="J75" s="4">
        <v>553.41</v>
      </c>
      <c r="K75" s="4">
        <v>99.14</v>
      </c>
      <c r="L75" s="4">
        <v>77.59</v>
      </c>
      <c r="M75" s="4">
        <v>21.54</v>
      </c>
      <c r="N75" s="4">
        <v>4.96</v>
      </c>
      <c r="O75" s="4">
        <v>2.68</v>
      </c>
      <c r="P75" s="10">
        <f t="shared" si="3"/>
        <v>384.8464</v>
      </c>
      <c r="Q75" s="10">
        <f t="shared" si="4"/>
        <v>57.7272</v>
      </c>
      <c r="R75" s="11">
        <f t="shared" si="5"/>
        <v>442.5736</v>
      </c>
    </row>
    <row r="76" spans="1:18" s="1" customFormat="1" ht="15">
      <c r="A76" s="4" t="s">
        <v>152</v>
      </c>
      <c r="B76" s="4" t="s">
        <v>153</v>
      </c>
      <c r="C76" s="6">
        <v>44408</v>
      </c>
      <c r="D76" s="7">
        <v>1714.71</v>
      </c>
      <c r="E76" s="7">
        <v>1111.73</v>
      </c>
      <c r="F76" s="4">
        <v>602.98</v>
      </c>
      <c r="G76" s="6">
        <v>44439</v>
      </c>
      <c r="H76" s="7">
        <v>1810.35</v>
      </c>
      <c r="I76" s="7">
        <v>1164.66</v>
      </c>
      <c r="J76" s="4">
        <v>645.69</v>
      </c>
      <c r="K76" s="4">
        <v>95.64</v>
      </c>
      <c r="L76" s="4">
        <v>52.93</v>
      </c>
      <c r="M76" s="4">
        <v>42.71</v>
      </c>
      <c r="N76" s="4">
        <v>4.96</v>
      </c>
      <c r="O76" s="4">
        <v>2.68</v>
      </c>
      <c r="P76" s="10">
        <f t="shared" si="3"/>
        <v>262.5328</v>
      </c>
      <c r="Q76" s="10">
        <f t="shared" si="4"/>
        <v>114.46280000000002</v>
      </c>
      <c r="R76" s="11">
        <f t="shared" si="5"/>
        <v>376.9956</v>
      </c>
    </row>
    <row r="77" spans="1:18" s="1" customFormat="1" ht="15">
      <c r="A77" s="4" t="s">
        <v>154</v>
      </c>
      <c r="B77" s="4" t="s">
        <v>155</v>
      </c>
      <c r="C77" s="6">
        <v>44408</v>
      </c>
      <c r="D77" s="7">
        <v>21809.88</v>
      </c>
      <c r="E77" s="7">
        <v>14821.33</v>
      </c>
      <c r="F77" s="7">
        <v>6988.55</v>
      </c>
      <c r="G77" s="6">
        <v>44439</v>
      </c>
      <c r="H77" s="7">
        <v>21939.36</v>
      </c>
      <c r="I77" s="7">
        <v>14911.95</v>
      </c>
      <c r="J77" s="7">
        <v>7027.41</v>
      </c>
      <c r="K77" s="4">
        <v>129.48</v>
      </c>
      <c r="L77" s="4">
        <v>90.62</v>
      </c>
      <c r="M77" s="4">
        <v>38.86</v>
      </c>
      <c r="N77" s="4">
        <v>4.96</v>
      </c>
      <c r="O77" s="4">
        <v>2.68</v>
      </c>
      <c r="P77" s="10">
        <f t="shared" si="3"/>
        <v>449.47520000000003</v>
      </c>
      <c r="Q77" s="10">
        <f t="shared" si="4"/>
        <v>104.1448</v>
      </c>
      <c r="R77" s="11">
        <f t="shared" si="5"/>
        <v>553.62</v>
      </c>
    </row>
    <row r="78" spans="1:18" s="1" customFormat="1" ht="15">
      <c r="A78" s="4" t="s">
        <v>156</v>
      </c>
      <c r="B78" s="4" t="s">
        <v>157</v>
      </c>
      <c r="C78" s="6">
        <v>44408</v>
      </c>
      <c r="D78" s="7">
        <v>32820.8</v>
      </c>
      <c r="E78" s="7">
        <v>23634.1</v>
      </c>
      <c r="F78" s="7">
        <v>9186.71</v>
      </c>
      <c r="G78" s="6">
        <v>44439</v>
      </c>
      <c r="H78" s="7">
        <v>33112.2</v>
      </c>
      <c r="I78" s="7">
        <v>23894.44</v>
      </c>
      <c r="J78" s="7">
        <v>9217.76</v>
      </c>
      <c r="K78" s="4">
        <v>291.4</v>
      </c>
      <c r="L78" s="4">
        <v>260.34</v>
      </c>
      <c r="M78" s="4">
        <v>31.05</v>
      </c>
      <c r="N78" s="4">
        <v>4.96</v>
      </c>
      <c r="O78" s="4">
        <v>2.68</v>
      </c>
      <c r="P78" s="10">
        <f t="shared" si="3"/>
        <v>1291.2864</v>
      </c>
      <c r="Q78" s="10">
        <f t="shared" si="4"/>
        <v>83.21400000000001</v>
      </c>
      <c r="R78" s="11">
        <f t="shared" si="5"/>
        <v>1374.5004</v>
      </c>
    </row>
    <row r="79" spans="1:18" s="1" customFormat="1" ht="15">
      <c r="A79" s="4" t="s">
        <v>158</v>
      </c>
      <c r="B79" s="4" t="s">
        <v>159</v>
      </c>
      <c r="C79" s="6">
        <v>44408</v>
      </c>
      <c r="D79" s="7">
        <v>1519.35</v>
      </c>
      <c r="E79" s="7">
        <v>1361.35</v>
      </c>
      <c r="F79" s="4">
        <v>158</v>
      </c>
      <c r="G79" s="6">
        <v>44439</v>
      </c>
      <c r="H79" s="7">
        <v>1571.48</v>
      </c>
      <c r="I79" s="7">
        <v>1407.99</v>
      </c>
      <c r="J79" s="4">
        <v>163.49</v>
      </c>
      <c r="K79" s="4">
        <v>52.13</v>
      </c>
      <c r="L79" s="4">
        <v>46.64</v>
      </c>
      <c r="M79" s="4">
        <v>5.49</v>
      </c>
      <c r="N79" s="4">
        <v>4.96</v>
      </c>
      <c r="O79" s="4">
        <v>2.68</v>
      </c>
      <c r="P79" s="10">
        <f t="shared" si="3"/>
        <v>231.3344</v>
      </c>
      <c r="Q79" s="10">
        <f t="shared" si="4"/>
        <v>14.713200000000002</v>
      </c>
      <c r="R79" s="11">
        <f t="shared" si="5"/>
        <v>246.0476</v>
      </c>
    </row>
    <row r="80" spans="1:18" s="1" customFormat="1" ht="15">
      <c r="A80" s="4" t="s">
        <v>160</v>
      </c>
      <c r="B80" s="4" t="s">
        <v>161</v>
      </c>
      <c r="C80" s="6">
        <v>44408</v>
      </c>
      <c r="D80" s="7">
        <v>18538.64</v>
      </c>
      <c r="E80" s="7">
        <v>14124.54</v>
      </c>
      <c r="F80" s="7">
        <v>4414.09</v>
      </c>
      <c r="G80" s="6">
        <v>44439</v>
      </c>
      <c r="H80" s="7">
        <v>18821.05</v>
      </c>
      <c r="I80" s="7">
        <v>14344.22</v>
      </c>
      <c r="J80" s="7">
        <v>4476.83</v>
      </c>
      <c r="K80" s="4">
        <v>282.41</v>
      </c>
      <c r="L80" s="4">
        <v>219.68</v>
      </c>
      <c r="M80" s="4">
        <v>62.74</v>
      </c>
      <c r="N80" s="4">
        <v>4.96</v>
      </c>
      <c r="O80" s="4">
        <v>2.68</v>
      </c>
      <c r="P80" s="10">
        <f t="shared" si="3"/>
        <v>1089.6128</v>
      </c>
      <c r="Q80" s="10">
        <f t="shared" si="4"/>
        <v>168.1432</v>
      </c>
      <c r="R80" s="11">
        <f t="shared" si="5"/>
        <v>1257.756</v>
      </c>
    </row>
    <row r="81" spans="1:18" s="1" customFormat="1" ht="15">
      <c r="A81" s="4" t="s">
        <v>162</v>
      </c>
      <c r="B81" s="4" t="s">
        <v>163</v>
      </c>
      <c r="C81" s="6">
        <v>44408</v>
      </c>
      <c r="D81" s="7">
        <v>11559.9</v>
      </c>
      <c r="E81" s="7">
        <v>8131.84</v>
      </c>
      <c r="F81" s="7">
        <v>3428.07</v>
      </c>
      <c r="G81" s="6">
        <v>44439</v>
      </c>
      <c r="H81" s="7">
        <v>11788.52</v>
      </c>
      <c r="I81" s="7">
        <v>8301.3</v>
      </c>
      <c r="J81" s="7">
        <v>3487.21</v>
      </c>
      <c r="K81" s="4">
        <v>228.62</v>
      </c>
      <c r="L81" s="4">
        <v>169.46</v>
      </c>
      <c r="M81" s="4">
        <v>59.14</v>
      </c>
      <c r="N81" s="4">
        <v>4.96</v>
      </c>
      <c r="O81" s="4">
        <v>2.68</v>
      </c>
      <c r="P81" s="10">
        <f t="shared" si="3"/>
        <v>840.5216</v>
      </c>
      <c r="Q81" s="10">
        <f t="shared" si="4"/>
        <v>158.4952</v>
      </c>
      <c r="R81" s="11">
        <f t="shared" si="5"/>
        <v>999.0168000000001</v>
      </c>
    </row>
    <row r="82" spans="1:18" s="1" customFormat="1" ht="15">
      <c r="A82" s="4" t="s">
        <v>164</v>
      </c>
      <c r="B82" s="4" t="s">
        <v>165</v>
      </c>
      <c r="C82" s="6">
        <v>44408</v>
      </c>
      <c r="D82" s="7">
        <v>4500.82</v>
      </c>
      <c r="E82" s="7">
        <v>3582.38</v>
      </c>
      <c r="F82" s="4">
        <v>918.44</v>
      </c>
      <c r="G82" s="6">
        <v>44439</v>
      </c>
      <c r="H82" s="7">
        <v>4786.27</v>
      </c>
      <c r="I82" s="7">
        <v>3804.66</v>
      </c>
      <c r="J82" s="4">
        <v>981.6</v>
      </c>
      <c r="K82" s="4">
        <v>285.45</v>
      </c>
      <c r="L82" s="4">
        <v>222.28</v>
      </c>
      <c r="M82" s="4">
        <v>63.16</v>
      </c>
      <c r="N82" s="4">
        <v>4.96</v>
      </c>
      <c r="O82" s="4">
        <v>2.68</v>
      </c>
      <c r="P82" s="10">
        <f t="shared" si="3"/>
        <v>1102.5088</v>
      </c>
      <c r="Q82" s="10">
        <f t="shared" si="4"/>
        <v>169.2688</v>
      </c>
      <c r="R82" s="11">
        <f t="shared" si="5"/>
        <v>1271.7776000000001</v>
      </c>
    </row>
    <row r="83" spans="1:18" s="1" customFormat="1" ht="15">
      <c r="A83" s="4" t="s">
        <v>166</v>
      </c>
      <c r="B83" s="4" t="s">
        <v>167</v>
      </c>
      <c r="C83" s="6">
        <v>44408</v>
      </c>
      <c r="D83" s="7">
        <v>1435.14</v>
      </c>
      <c r="E83" s="7">
        <v>1265.44</v>
      </c>
      <c r="F83" s="4">
        <v>169.7</v>
      </c>
      <c r="G83" s="6">
        <v>44439</v>
      </c>
      <c r="H83" s="7">
        <v>1501</v>
      </c>
      <c r="I83" s="7">
        <v>1326.76</v>
      </c>
      <c r="J83" s="4">
        <v>174.24</v>
      </c>
      <c r="K83" s="4">
        <v>65.86</v>
      </c>
      <c r="L83" s="4">
        <v>61.32</v>
      </c>
      <c r="M83" s="4">
        <v>4.54</v>
      </c>
      <c r="N83" s="4">
        <v>4.96</v>
      </c>
      <c r="O83" s="4">
        <v>2.68</v>
      </c>
      <c r="P83" s="10">
        <f t="shared" si="3"/>
        <v>304.1472</v>
      </c>
      <c r="Q83" s="10">
        <f t="shared" si="4"/>
        <v>12.167200000000001</v>
      </c>
      <c r="R83" s="11">
        <f t="shared" si="5"/>
        <v>316.3144</v>
      </c>
    </row>
    <row r="84" spans="1:18" s="1" customFormat="1" ht="15">
      <c r="A84" s="4" t="s">
        <v>168</v>
      </c>
      <c r="B84" s="4" t="s">
        <v>169</v>
      </c>
      <c r="C84" s="6">
        <v>44408</v>
      </c>
      <c r="D84" s="7">
        <v>12697.81</v>
      </c>
      <c r="E84" s="7">
        <v>8963.97</v>
      </c>
      <c r="F84" s="7">
        <v>3733.84</v>
      </c>
      <c r="G84" s="6">
        <v>44439</v>
      </c>
      <c r="H84" s="7">
        <v>13383.02</v>
      </c>
      <c r="I84" s="7">
        <v>9451.89</v>
      </c>
      <c r="J84" s="7">
        <v>3931.13</v>
      </c>
      <c r="K84" s="4">
        <v>685.21</v>
      </c>
      <c r="L84" s="4">
        <v>487.92</v>
      </c>
      <c r="M84" s="4">
        <v>197.29</v>
      </c>
      <c r="N84" s="4">
        <v>4.96</v>
      </c>
      <c r="O84" s="4">
        <v>2.68</v>
      </c>
      <c r="P84" s="10">
        <f t="shared" si="3"/>
        <v>2420.0832</v>
      </c>
      <c r="Q84" s="10">
        <f t="shared" si="4"/>
        <v>528.7372</v>
      </c>
      <c r="R84" s="11">
        <f t="shared" si="5"/>
        <v>2948.8204</v>
      </c>
    </row>
    <row r="85" spans="1:18" s="1" customFormat="1" ht="15">
      <c r="A85" s="4" t="s">
        <v>170</v>
      </c>
      <c r="B85" s="4" t="s">
        <v>171</v>
      </c>
      <c r="C85" s="6">
        <v>44408</v>
      </c>
      <c r="D85" s="7">
        <v>145719.12</v>
      </c>
      <c r="E85" s="7">
        <v>97845.92</v>
      </c>
      <c r="F85" s="7">
        <v>47873.2</v>
      </c>
      <c r="G85" s="6">
        <v>44439</v>
      </c>
      <c r="H85" s="7">
        <v>147021.14</v>
      </c>
      <c r="I85" s="7">
        <v>98772.08</v>
      </c>
      <c r="J85" s="7">
        <v>48249.06</v>
      </c>
      <c r="K85" s="7">
        <v>1302.02</v>
      </c>
      <c r="L85" s="4">
        <v>926.16</v>
      </c>
      <c r="M85" s="4">
        <v>375.86</v>
      </c>
      <c r="N85" s="4">
        <v>4.96</v>
      </c>
      <c r="O85" s="4">
        <v>2.68</v>
      </c>
      <c r="P85" s="10">
        <f t="shared" si="3"/>
        <v>4593.7536</v>
      </c>
      <c r="Q85" s="10">
        <f t="shared" si="4"/>
        <v>1007.3048000000001</v>
      </c>
      <c r="R85" s="11">
        <f t="shared" si="5"/>
        <v>5601.0584</v>
      </c>
    </row>
    <row r="86" spans="1:18" s="1" customFormat="1" ht="15">
      <c r="A86" s="4" t="s">
        <v>172</v>
      </c>
      <c r="B86" s="4" t="s">
        <v>173</v>
      </c>
      <c r="C86" s="6">
        <v>44408</v>
      </c>
      <c r="D86" s="7">
        <v>8877.43</v>
      </c>
      <c r="E86" s="7">
        <v>6978.57</v>
      </c>
      <c r="F86" s="7">
        <v>1898.85</v>
      </c>
      <c r="G86" s="6">
        <v>44439</v>
      </c>
      <c r="H86" s="7">
        <v>9278.37</v>
      </c>
      <c r="I86" s="7">
        <v>7324.79</v>
      </c>
      <c r="J86" s="7">
        <v>1953.58</v>
      </c>
      <c r="K86" s="4">
        <v>400.94</v>
      </c>
      <c r="L86" s="4">
        <v>346.22</v>
      </c>
      <c r="M86" s="4">
        <v>54.73</v>
      </c>
      <c r="N86" s="4">
        <v>4.96</v>
      </c>
      <c r="O86" s="4">
        <v>2.68</v>
      </c>
      <c r="P86" s="10">
        <f t="shared" si="3"/>
        <v>1717.2512000000002</v>
      </c>
      <c r="Q86" s="10">
        <f t="shared" si="4"/>
        <v>146.6764</v>
      </c>
      <c r="R86" s="11">
        <f t="shared" si="5"/>
        <v>1863.9276000000002</v>
      </c>
    </row>
    <row r="87" spans="1:18" s="1" customFormat="1" ht="15">
      <c r="A87" s="4" t="s">
        <v>174</v>
      </c>
      <c r="B87" s="4" t="s">
        <v>175</v>
      </c>
      <c r="C87" s="6">
        <v>44408</v>
      </c>
      <c r="D87" s="7">
        <v>1466.97</v>
      </c>
      <c r="E87" s="7">
        <v>1279.58</v>
      </c>
      <c r="F87" s="4">
        <v>187.38</v>
      </c>
      <c r="G87" s="6">
        <v>44439</v>
      </c>
      <c r="H87" s="7">
        <v>1579.48</v>
      </c>
      <c r="I87" s="7">
        <v>1379.81</v>
      </c>
      <c r="J87" s="4">
        <v>199.67</v>
      </c>
      <c r="K87" s="4">
        <v>112.51</v>
      </c>
      <c r="L87" s="4">
        <v>100.23</v>
      </c>
      <c r="M87" s="4">
        <v>12.29</v>
      </c>
      <c r="N87" s="4">
        <v>4.96</v>
      </c>
      <c r="O87" s="4">
        <v>2.68</v>
      </c>
      <c r="P87" s="10">
        <f t="shared" si="3"/>
        <v>497.1408</v>
      </c>
      <c r="Q87" s="10">
        <f t="shared" si="4"/>
        <v>32.9372</v>
      </c>
      <c r="R87" s="11">
        <f t="shared" si="5"/>
        <v>530.078</v>
      </c>
    </row>
    <row r="88" spans="1:18" s="1" customFormat="1" ht="15">
      <c r="A88" s="4" t="s">
        <v>176</v>
      </c>
      <c r="B88" s="4" t="s">
        <v>177</v>
      </c>
      <c r="C88" s="6">
        <v>44408</v>
      </c>
      <c r="D88" s="7">
        <v>6253.17</v>
      </c>
      <c r="E88" s="7">
        <v>4311.48</v>
      </c>
      <c r="F88" s="7">
        <v>1941.68</v>
      </c>
      <c r="G88" s="6">
        <v>44439</v>
      </c>
      <c r="H88" s="7">
        <v>6426.42</v>
      </c>
      <c r="I88" s="7">
        <v>4442.67</v>
      </c>
      <c r="J88" s="7">
        <v>1983.75</v>
      </c>
      <c r="K88" s="4">
        <v>173.25</v>
      </c>
      <c r="L88" s="4">
        <v>131.19</v>
      </c>
      <c r="M88" s="4">
        <v>42.07</v>
      </c>
      <c r="N88" s="4">
        <v>4.96</v>
      </c>
      <c r="O88" s="4">
        <v>2.68</v>
      </c>
      <c r="P88" s="10">
        <f t="shared" si="3"/>
        <v>650.7024</v>
      </c>
      <c r="Q88" s="10">
        <f t="shared" si="4"/>
        <v>112.7476</v>
      </c>
      <c r="R88" s="11">
        <f t="shared" si="5"/>
        <v>763.45</v>
      </c>
    </row>
    <row r="89" spans="1:18" s="1" customFormat="1" ht="15">
      <c r="A89" s="4" t="s">
        <v>178</v>
      </c>
      <c r="B89" s="4" t="s">
        <v>179</v>
      </c>
      <c r="C89" s="6">
        <v>44408</v>
      </c>
      <c r="D89" s="4">
        <v>142.19</v>
      </c>
      <c r="E89" s="4">
        <v>107.85</v>
      </c>
      <c r="F89" s="4">
        <v>34.34</v>
      </c>
      <c r="G89" s="6">
        <v>44439</v>
      </c>
      <c r="H89" s="4">
        <v>226.59</v>
      </c>
      <c r="I89" s="4">
        <v>170.21</v>
      </c>
      <c r="J89" s="4">
        <v>56.38</v>
      </c>
      <c r="K89" s="4">
        <v>84.4</v>
      </c>
      <c r="L89" s="4">
        <v>62.36</v>
      </c>
      <c r="M89" s="4">
        <v>22.04</v>
      </c>
      <c r="N89" s="4">
        <v>4.96</v>
      </c>
      <c r="O89" s="4">
        <v>2.68</v>
      </c>
      <c r="P89" s="10">
        <f t="shared" si="3"/>
        <v>309.30559999999997</v>
      </c>
      <c r="Q89" s="10">
        <f t="shared" si="4"/>
        <v>59.0672</v>
      </c>
      <c r="R89" s="11">
        <f t="shared" si="5"/>
        <v>368.3728</v>
      </c>
    </row>
    <row r="90" spans="1:18" s="1" customFormat="1" ht="15">
      <c r="A90" s="4" t="s">
        <v>180</v>
      </c>
      <c r="B90" s="4" t="s">
        <v>181</v>
      </c>
      <c r="C90" s="6">
        <v>44408</v>
      </c>
      <c r="D90" s="7">
        <v>62077.67</v>
      </c>
      <c r="E90" s="7">
        <v>41146.04</v>
      </c>
      <c r="F90" s="7">
        <v>20931.63</v>
      </c>
      <c r="G90" s="6">
        <v>44439</v>
      </c>
      <c r="H90" s="7">
        <v>62193.63</v>
      </c>
      <c r="I90" s="7">
        <v>41218.78</v>
      </c>
      <c r="J90" s="7">
        <v>20974.85</v>
      </c>
      <c r="K90" s="4">
        <v>115.96</v>
      </c>
      <c r="L90" s="4">
        <v>72.74</v>
      </c>
      <c r="M90" s="4">
        <v>43.22</v>
      </c>
      <c r="N90" s="4">
        <v>4.96</v>
      </c>
      <c r="O90" s="4">
        <v>2.68</v>
      </c>
      <c r="P90" s="10">
        <f t="shared" si="3"/>
        <v>360.7904</v>
      </c>
      <c r="Q90" s="10">
        <f t="shared" si="4"/>
        <v>115.8296</v>
      </c>
      <c r="R90" s="11">
        <f t="shared" si="5"/>
        <v>476.62</v>
      </c>
    </row>
    <row r="91" spans="1:18" s="1" customFormat="1" ht="15">
      <c r="A91" s="4" t="s">
        <v>182</v>
      </c>
      <c r="B91" s="4" t="s">
        <v>183</v>
      </c>
      <c r="C91" s="6">
        <v>44408</v>
      </c>
      <c r="D91" s="7">
        <v>5097.87</v>
      </c>
      <c r="E91" s="7">
        <v>3349.94</v>
      </c>
      <c r="F91" s="7">
        <v>1747.93</v>
      </c>
      <c r="G91" s="6">
        <v>44438</v>
      </c>
      <c r="H91" s="7">
        <v>5384.93</v>
      </c>
      <c r="I91" s="7">
        <v>3534.86</v>
      </c>
      <c r="J91" s="7">
        <v>1850.08</v>
      </c>
      <c r="K91" s="4">
        <v>287.06</v>
      </c>
      <c r="L91" s="4">
        <v>184.92</v>
      </c>
      <c r="M91" s="4">
        <v>102.15</v>
      </c>
      <c r="N91" s="4">
        <v>4.96</v>
      </c>
      <c r="O91" s="4">
        <v>2.68</v>
      </c>
      <c r="P91" s="10">
        <f t="shared" si="3"/>
        <v>917.2031999999999</v>
      </c>
      <c r="Q91" s="10">
        <f t="shared" si="4"/>
        <v>273.76200000000006</v>
      </c>
      <c r="R91" s="11">
        <f t="shared" si="5"/>
        <v>1190.9652</v>
      </c>
    </row>
    <row r="92" spans="1:18" s="1" customFormat="1" ht="15">
      <c r="A92" s="4" t="s">
        <v>184</v>
      </c>
      <c r="B92" s="4" t="s">
        <v>185</v>
      </c>
      <c r="C92" s="6">
        <v>44408</v>
      </c>
      <c r="D92" s="7">
        <v>17934.38</v>
      </c>
      <c r="E92" s="7">
        <v>12606.1</v>
      </c>
      <c r="F92" s="7">
        <v>5328.27</v>
      </c>
      <c r="G92" s="6">
        <v>44439</v>
      </c>
      <c r="H92" s="7">
        <v>18255.77</v>
      </c>
      <c r="I92" s="7">
        <v>12871.73</v>
      </c>
      <c r="J92" s="7">
        <v>5384.04</v>
      </c>
      <c r="K92" s="4">
        <v>321.39</v>
      </c>
      <c r="L92" s="4">
        <v>265.63</v>
      </c>
      <c r="M92" s="4">
        <v>55.77</v>
      </c>
      <c r="N92" s="4">
        <v>4.96</v>
      </c>
      <c r="O92" s="4">
        <v>2.68</v>
      </c>
      <c r="P92" s="10">
        <f t="shared" si="3"/>
        <v>1317.5248</v>
      </c>
      <c r="Q92" s="10">
        <f t="shared" si="4"/>
        <v>149.4636</v>
      </c>
      <c r="R92" s="11">
        <f t="shared" si="5"/>
        <v>1466.9884</v>
      </c>
    </row>
    <row r="93" spans="1:18" s="1" customFormat="1" ht="15">
      <c r="A93" s="4" t="s">
        <v>186</v>
      </c>
      <c r="B93" s="4" t="s">
        <v>187</v>
      </c>
      <c r="C93" s="6">
        <v>44408</v>
      </c>
      <c r="D93" s="7">
        <v>4510.44</v>
      </c>
      <c r="E93" s="7">
        <v>3961.63</v>
      </c>
      <c r="F93" s="4">
        <v>548.81</v>
      </c>
      <c r="G93" s="6">
        <v>44439</v>
      </c>
      <c r="H93" s="7">
        <v>4722.92</v>
      </c>
      <c r="I93" s="7">
        <v>4143.36</v>
      </c>
      <c r="J93" s="4">
        <v>579.56</v>
      </c>
      <c r="K93" s="4">
        <v>212.48</v>
      </c>
      <c r="L93" s="4">
        <v>181.73</v>
      </c>
      <c r="M93" s="4">
        <v>30.75</v>
      </c>
      <c r="N93" s="4">
        <v>4.96</v>
      </c>
      <c r="O93" s="4">
        <v>2.68</v>
      </c>
      <c r="P93" s="10">
        <f t="shared" si="3"/>
        <v>901.3807999999999</v>
      </c>
      <c r="Q93" s="10">
        <f t="shared" si="4"/>
        <v>82.41000000000001</v>
      </c>
      <c r="R93" s="11">
        <f t="shared" si="5"/>
        <v>983.7907999999999</v>
      </c>
    </row>
    <row r="94" spans="1:18" s="1" customFormat="1" ht="15">
      <c r="A94" s="4" t="s">
        <v>188</v>
      </c>
      <c r="B94" s="4" t="s">
        <v>189</v>
      </c>
      <c r="C94" s="6">
        <v>44408</v>
      </c>
      <c r="D94" s="4">
        <v>22.69</v>
      </c>
      <c r="E94" s="4">
        <v>22.69</v>
      </c>
      <c r="F94" s="4">
        <v>0.01</v>
      </c>
      <c r="G94" s="6">
        <v>44439</v>
      </c>
      <c r="H94" s="4">
        <v>23.7</v>
      </c>
      <c r="I94" s="4">
        <v>23.69</v>
      </c>
      <c r="J94" s="4">
        <v>0.01</v>
      </c>
      <c r="K94" s="4">
        <v>1.01</v>
      </c>
      <c r="L94" s="4">
        <v>1</v>
      </c>
      <c r="M94" s="4">
        <v>0</v>
      </c>
      <c r="N94" s="4">
        <v>4.96</v>
      </c>
      <c r="O94" s="4">
        <v>2.68</v>
      </c>
      <c r="P94" s="10">
        <f t="shared" si="3"/>
        <v>4.96</v>
      </c>
      <c r="Q94" s="10">
        <f t="shared" si="4"/>
        <v>0</v>
      </c>
      <c r="R94" s="11">
        <f t="shared" si="5"/>
        <v>4.96</v>
      </c>
    </row>
    <row r="95" spans="1:18" s="1" customFormat="1" ht="15">
      <c r="A95" s="4" t="s">
        <v>190</v>
      </c>
      <c r="B95" s="4" t="s">
        <v>191</v>
      </c>
      <c r="C95" s="6">
        <v>44408</v>
      </c>
      <c r="D95" s="7">
        <v>3945.2</v>
      </c>
      <c r="E95" s="7">
        <v>2454.23</v>
      </c>
      <c r="F95" s="7">
        <v>1490.97</v>
      </c>
      <c r="G95" s="6">
        <v>44439</v>
      </c>
      <c r="H95" s="7">
        <v>3945.2</v>
      </c>
      <c r="I95" s="7">
        <v>2454.23</v>
      </c>
      <c r="J95" s="7">
        <v>1490.97</v>
      </c>
      <c r="K95" s="4">
        <v>0</v>
      </c>
      <c r="L95" s="4">
        <v>0</v>
      </c>
      <c r="M95" s="4">
        <v>0</v>
      </c>
      <c r="N95" s="4">
        <v>4.96</v>
      </c>
      <c r="O95" s="4">
        <v>2.68</v>
      </c>
      <c r="P95" s="10">
        <f t="shared" si="3"/>
        <v>0</v>
      </c>
      <c r="Q95" s="10">
        <f t="shared" si="4"/>
        <v>0</v>
      </c>
      <c r="R95" s="11">
        <f t="shared" si="5"/>
        <v>0</v>
      </c>
    </row>
    <row r="96" spans="1:18" s="1" customFormat="1" ht="15">
      <c r="A96" s="4" t="s">
        <v>192</v>
      </c>
      <c r="B96" s="4" t="s">
        <v>191</v>
      </c>
      <c r="C96" s="6">
        <v>44408</v>
      </c>
      <c r="D96" s="7">
        <v>13307.2</v>
      </c>
      <c r="E96" s="7">
        <v>10247.88</v>
      </c>
      <c r="F96" s="7">
        <v>3059.32</v>
      </c>
      <c r="G96" s="6">
        <v>44439</v>
      </c>
      <c r="H96" s="7">
        <v>13763.28</v>
      </c>
      <c r="I96" s="7">
        <v>10605.02</v>
      </c>
      <c r="J96" s="7">
        <v>3158.26</v>
      </c>
      <c r="K96" s="4">
        <v>456.08</v>
      </c>
      <c r="L96" s="4">
        <v>357.14</v>
      </c>
      <c r="M96" s="4">
        <v>98.94</v>
      </c>
      <c r="N96" s="4">
        <v>4.96</v>
      </c>
      <c r="O96" s="4">
        <v>2.68</v>
      </c>
      <c r="P96" s="10">
        <f t="shared" si="3"/>
        <v>1771.4144</v>
      </c>
      <c r="Q96" s="10">
        <f t="shared" si="4"/>
        <v>265.1592</v>
      </c>
      <c r="R96" s="11">
        <f t="shared" si="5"/>
        <v>2036.5736</v>
      </c>
    </row>
    <row r="97" spans="1:18" s="1" customFormat="1" ht="15">
      <c r="A97" s="4" t="s">
        <v>193</v>
      </c>
      <c r="B97" s="4" t="s">
        <v>194</v>
      </c>
      <c r="C97" s="6">
        <v>44408</v>
      </c>
      <c r="D97" s="7">
        <v>3574.15</v>
      </c>
      <c r="E97" s="7">
        <v>3173.76</v>
      </c>
      <c r="F97" s="4">
        <v>400.39</v>
      </c>
      <c r="G97" s="6">
        <v>44439</v>
      </c>
      <c r="H97" s="7">
        <v>3736.17</v>
      </c>
      <c r="I97" s="7">
        <v>3317.66</v>
      </c>
      <c r="J97" s="4">
        <v>418.51</v>
      </c>
      <c r="K97" s="4">
        <v>162.02</v>
      </c>
      <c r="L97" s="4">
        <v>143.9</v>
      </c>
      <c r="M97" s="4">
        <v>18.12</v>
      </c>
      <c r="N97" s="4">
        <v>4.96</v>
      </c>
      <c r="O97" s="4">
        <v>2.68</v>
      </c>
      <c r="P97" s="10">
        <f t="shared" si="3"/>
        <v>713.744</v>
      </c>
      <c r="Q97" s="10">
        <f t="shared" si="4"/>
        <v>48.561600000000006</v>
      </c>
      <c r="R97" s="11">
        <f t="shared" si="5"/>
        <v>762.3056</v>
      </c>
    </row>
    <row r="98" spans="1:18" s="1" customFormat="1" ht="15">
      <c r="A98" s="4" t="s">
        <v>195</v>
      </c>
      <c r="B98" s="4" t="s">
        <v>196</v>
      </c>
      <c r="C98" s="6">
        <v>44408</v>
      </c>
      <c r="D98" s="7">
        <v>3308.66</v>
      </c>
      <c r="E98" s="7">
        <v>2879.51</v>
      </c>
      <c r="F98" s="4">
        <v>429.15</v>
      </c>
      <c r="G98" s="6">
        <v>44439</v>
      </c>
      <c r="H98" s="7">
        <v>3349.83</v>
      </c>
      <c r="I98" s="7">
        <v>2920.68</v>
      </c>
      <c r="J98" s="4">
        <v>429.15</v>
      </c>
      <c r="K98" s="4">
        <v>41.17</v>
      </c>
      <c r="L98" s="4">
        <v>41.17</v>
      </c>
      <c r="M98" s="4">
        <v>0</v>
      </c>
      <c r="N98" s="4">
        <v>4.96</v>
      </c>
      <c r="O98" s="4">
        <v>2.68</v>
      </c>
      <c r="P98" s="10">
        <f t="shared" si="3"/>
        <v>204.2032</v>
      </c>
      <c r="Q98" s="10">
        <f t="shared" si="4"/>
        <v>0</v>
      </c>
      <c r="R98" s="11">
        <f t="shared" si="5"/>
        <v>204.2032</v>
      </c>
    </row>
    <row r="99" spans="1:18" s="1" customFormat="1" ht="15">
      <c r="A99" s="4" t="s">
        <v>197</v>
      </c>
      <c r="B99" s="4" t="s">
        <v>198</v>
      </c>
      <c r="C99" s="6">
        <v>44409</v>
      </c>
      <c r="D99" s="7">
        <v>9451.98</v>
      </c>
      <c r="E99" s="7">
        <v>6642.33</v>
      </c>
      <c r="F99" s="7">
        <v>2809.65</v>
      </c>
      <c r="G99" s="6">
        <v>44426</v>
      </c>
      <c r="H99" s="7">
        <v>9800.83</v>
      </c>
      <c r="I99" s="7">
        <v>6917.85</v>
      </c>
      <c r="J99" s="7">
        <v>2882.99</v>
      </c>
      <c r="K99" s="4">
        <v>348.85</v>
      </c>
      <c r="L99" s="4">
        <v>275.52</v>
      </c>
      <c r="M99" s="4">
        <v>73.34</v>
      </c>
      <c r="N99" s="4">
        <v>4.96</v>
      </c>
      <c r="O99" s="4">
        <v>2.68</v>
      </c>
      <c r="P99" s="10">
        <f t="shared" si="3"/>
        <v>1366.5792</v>
      </c>
      <c r="Q99" s="10">
        <f t="shared" si="4"/>
        <v>196.55120000000002</v>
      </c>
      <c r="R99" s="11">
        <f t="shared" si="5"/>
        <v>1563.1304</v>
      </c>
    </row>
    <row r="100" spans="1:18" s="1" customFormat="1" ht="15">
      <c r="A100" s="4" t="s">
        <v>199</v>
      </c>
      <c r="B100" s="4" t="s">
        <v>200</v>
      </c>
      <c r="C100" s="6">
        <v>44408</v>
      </c>
      <c r="D100" s="7">
        <v>49152.74</v>
      </c>
      <c r="E100" s="7">
        <v>33396.13</v>
      </c>
      <c r="F100" s="7">
        <v>15756.6</v>
      </c>
      <c r="G100" s="6">
        <v>44439</v>
      </c>
      <c r="H100" s="7">
        <v>49377.71</v>
      </c>
      <c r="I100" s="7">
        <v>33572.6</v>
      </c>
      <c r="J100" s="7">
        <v>15805.11</v>
      </c>
      <c r="K100" s="4">
        <v>224.97</v>
      </c>
      <c r="L100" s="4">
        <v>176.47</v>
      </c>
      <c r="M100" s="4">
        <v>48.51</v>
      </c>
      <c r="N100" s="4">
        <v>4.96</v>
      </c>
      <c r="O100" s="4">
        <v>2.68</v>
      </c>
      <c r="P100" s="10">
        <f t="shared" si="3"/>
        <v>875.2912</v>
      </c>
      <c r="Q100" s="10">
        <f t="shared" si="4"/>
        <v>130.0068</v>
      </c>
      <c r="R100" s="11">
        <f t="shared" si="5"/>
        <v>1005.298</v>
      </c>
    </row>
    <row r="101" spans="1:18" s="1" customFormat="1" ht="15">
      <c r="A101" s="4" t="s">
        <v>201</v>
      </c>
      <c r="B101" s="4" t="s">
        <v>202</v>
      </c>
      <c r="C101" s="6">
        <v>44408</v>
      </c>
      <c r="D101" s="7">
        <v>7867.82</v>
      </c>
      <c r="E101" s="7">
        <v>5320.64</v>
      </c>
      <c r="F101" s="7">
        <v>2547.19</v>
      </c>
      <c r="G101" s="6">
        <v>44439</v>
      </c>
      <c r="H101" s="7">
        <v>8148.4</v>
      </c>
      <c r="I101" s="7">
        <v>5508.06</v>
      </c>
      <c r="J101" s="7">
        <v>2640.34</v>
      </c>
      <c r="K101" s="4">
        <v>280.58</v>
      </c>
      <c r="L101" s="4">
        <v>187.42</v>
      </c>
      <c r="M101" s="4">
        <v>93.15</v>
      </c>
      <c r="N101" s="4">
        <v>4.96</v>
      </c>
      <c r="O101" s="4">
        <v>2.68</v>
      </c>
      <c r="P101" s="10">
        <f t="shared" si="3"/>
        <v>929.6031999999999</v>
      </c>
      <c r="Q101" s="10">
        <f t="shared" si="4"/>
        <v>249.64200000000002</v>
      </c>
      <c r="R101" s="11">
        <f t="shared" si="5"/>
        <v>1179.2451999999998</v>
      </c>
    </row>
    <row r="102" spans="1:18" s="1" customFormat="1" ht="15">
      <c r="A102" s="4" t="s">
        <v>203</v>
      </c>
      <c r="B102" s="4" t="s">
        <v>204</v>
      </c>
      <c r="C102" s="6">
        <v>44408</v>
      </c>
      <c r="D102" s="4">
        <v>200.14</v>
      </c>
      <c r="E102" s="4">
        <v>193.54</v>
      </c>
      <c r="F102" s="4">
        <v>6.6</v>
      </c>
      <c r="G102" s="6">
        <v>44439</v>
      </c>
      <c r="H102" s="4">
        <v>208.46</v>
      </c>
      <c r="I102" s="4">
        <v>201.47</v>
      </c>
      <c r="J102" s="4">
        <v>6.98</v>
      </c>
      <c r="K102" s="4">
        <v>8.32</v>
      </c>
      <c r="L102" s="4">
        <v>7.93</v>
      </c>
      <c r="M102" s="4">
        <v>0.38</v>
      </c>
      <c r="N102" s="4">
        <v>4.96</v>
      </c>
      <c r="O102" s="4">
        <v>2.68</v>
      </c>
      <c r="P102" s="10">
        <f t="shared" si="3"/>
        <v>39.3328</v>
      </c>
      <c r="Q102" s="10">
        <f t="shared" si="4"/>
        <v>1.0184</v>
      </c>
      <c r="R102" s="11">
        <f t="shared" si="5"/>
        <v>40.3512</v>
      </c>
    </row>
    <row r="103" spans="1:18" s="1" customFormat="1" ht="15">
      <c r="A103" s="4" t="s">
        <v>205</v>
      </c>
      <c r="B103" s="4" t="s">
        <v>206</v>
      </c>
      <c r="C103" s="6">
        <v>44408</v>
      </c>
      <c r="D103" s="7">
        <v>1269.68</v>
      </c>
      <c r="E103" s="4">
        <v>965.58</v>
      </c>
      <c r="F103" s="4">
        <v>304.1</v>
      </c>
      <c r="G103" s="6">
        <v>44439</v>
      </c>
      <c r="H103" s="7">
        <v>1327.34</v>
      </c>
      <c r="I103" s="7">
        <v>1005.07</v>
      </c>
      <c r="J103" s="4">
        <v>322.27</v>
      </c>
      <c r="K103" s="4">
        <v>57.66</v>
      </c>
      <c r="L103" s="4">
        <v>39.49</v>
      </c>
      <c r="M103" s="4">
        <v>18.17</v>
      </c>
      <c r="N103" s="4">
        <v>4.96</v>
      </c>
      <c r="O103" s="4">
        <v>2.68</v>
      </c>
      <c r="P103" s="10">
        <f t="shared" si="3"/>
        <v>195.87040000000002</v>
      </c>
      <c r="Q103" s="10">
        <f t="shared" si="4"/>
        <v>48.695600000000006</v>
      </c>
      <c r="R103" s="11">
        <f t="shared" si="5"/>
        <v>244.56600000000003</v>
      </c>
    </row>
    <row r="104" spans="1:18" s="1" customFormat="1" ht="15">
      <c r="A104" s="4" t="s">
        <v>207</v>
      </c>
      <c r="B104" s="4" t="s">
        <v>208</v>
      </c>
      <c r="C104" s="6">
        <v>44408</v>
      </c>
      <c r="D104" s="7">
        <v>17638.78</v>
      </c>
      <c r="E104" s="7">
        <v>11676.74</v>
      </c>
      <c r="F104" s="7">
        <v>5962.04</v>
      </c>
      <c r="G104" s="6">
        <v>44439</v>
      </c>
      <c r="H104" s="7">
        <v>18054.39</v>
      </c>
      <c r="I104" s="7">
        <v>11960.45</v>
      </c>
      <c r="J104" s="7">
        <v>6093.94</v>
      </c>
      <c r="K104" s="4">
        <v>415.61</v>
      </c>
      <c r="L104" s="4">
        <v>283.71</v>
      </c>
      <c r="M104" s="4">
        <v>131.9</v>
      </c>
      <c r="N104" s="4">
        <v>4.96</v>
      </c>
      <c r="O104" s="4">
        <v>2.68</v>
      </c>
      <c r="P104" s="10">
        <f t="shared" si="3"/>
        <v>1407.2015999999999</v>
      </c>
      <c r="Q104" s="10">
        <f t="shared" si="4"/>
        <v>353.492</v>
      </c>
      <c r="R104" s="11">
        <f t="shared" si="5"/>
        <v>1760.6935999999998</v>
      </c>
    </row>
    <row r="105" spans="1:18" s="1" customFormat="1" ht="15">
      <c r="A105" s="4" t="s">
        <v>209</v>
      </c>
      <c r="B105" s="4" t="s">
        <v>210</v>
      </c>
      <c r="C105" s="6">
        <v>44408</v>
      </c>
      <c r="D105" s="7">
        <v>5292.24</v>
      </c>
      <c r="E105" s="7">
        <v>3660.66</v>
      </c>
      <c r="F105" s="7">
        <v>1631.58</v>
      </c>
      <c r="G105" s="6">
        <v>44439</v>
      </c>
      <c r="H105" s="7">
        <v>5472.71</v>
      </c>
      <c r="I105" s="7">
        <v>3786.01</v>
      </c>
      <c r="J105" s="7">
        <v>1686.7</v>
      </c>
      <c r="K105" s="4">
        <v>180.47</v>
      </c>
      <c r="L105" s="4">
        <v>125.35</v>
      </c>
      <c r="M105" s="4">
        <v>55.12</v>
      </c>
      <c r="N105" s="4">
        <v>4.96</v>
      </c>
      <c r="O105" s="4">
        <v>2.68</v>
      </c>
      <c r="P105" s="10">
        <f t="shared" si="3"/>
        <v>621.736</v>
      </c>
      <c r="Q105" s="10">
        <f t="shared" si="4"/>
        <v>147.7216</v>
      </c>
      <c r="R105" s="11">
        <f t="shared" si="5"/>
        <v>769.4576</v>
      </c>
    </row>
    <row r="106" spans="1:18" s="1" customFormat="1" ht="15">
      <c r="A106" s="4" t="s">
        <v>211</v>
      </c>
      <c r="B106" s="4">
        <v>5741230</v>
      </c>
      <c r="C106" s="6">
        <v>44408</v>
      </c>
      <c r="D106" s="4">
        <v>462.68</v>
      </c>
      <c r="E106" s="4">
        <v>401.5</v>
      </c>
      <c r="F106" s="4">
        <v>61.19</v>
      </c>
      <c r="G106" s="6">
        <v>44439</v>
      </c>
      <c r="H106" s="4">
        <v>811.62</v>
      </c>
      <c r="I106" s="4">
        <v>698.4</v>
      </c>
      <c r="J106" s="4">
        <v>113.22</v>
      </c>
      <c r="K106" s="4">
        <v>348.94</v>
      </c>
      <c r="L106" s="4">
        <v>296.9</v>
      </c>
      <c r="M106" s="4">
        <v>52.03</v>
      </c>
      <c r="N106" s="4">
        <v>4.96</v>
      </c>
      <c r="O106" s="4">
        <v>2.68</v>
      </c>
      <c r="P106" s="10">
        <f t="shared" si="3"/>
        <v>1472.6239999999998</v>
      </c>
      <c r="Q106" s="10">
        <f t="shared" si="4"/>
        <v>139.4404</v>
      </c>
      <c r="R106" s="11">
        <f t="shared" si="5"/>
        <v>1612.0643999999998</v>
      </c>
    </row>
    <row r="107" spans="1:18" s="1" customFormat="1" ht="15">
      <c r="A107" s="4" t="s">
        <v>212</v>
      </c>
      <c r="B107" s="4" t="s">
        <v>213</v>
      </c>
      <c r="C107" s="6">
        <v>44408</v>
      </c>
      <c r="D107" s="4">
        <v>942.49</v>
      </c>
      <c r="E107" s="4">
        <v>672.94</v>
      </c>
      <c r="F107" s="4">
        <v>269.54</v>
      </c>
      <c r="G107" s="6">
        <v>44439</v>
      </c>
      <c r="H107" s="7">
        <v>1086.63</v>
      </c>
      <c r="I107" s="4">
        <v>769.56</v>
      </c>
      <c r="J107" s="4">
        <v>317.06</v>
      </c>
      <c r="K107" s="4">
        <v>144.14</v>
      </c>
      <c r="L107" s="4">
        <v>96.62</v>
      </c>
      <c r="M107" s="4">
        <v>47.52</v>
      </c>
      <c r="N107" s="4">
        <v>4.96</v>
      </c>
      <c r="O107" s="4">
        <v>2.68</v>
      </c>
      <c r="P107" s="10">
        <f t="shared" si="3"/>
        <v>479.2352</v>
      </c>
      <c r="Q107" s="10">
        <f t="shared" si="4"/>
        <v>127.35360000000001</v>
      </c>
      <c r="R107" s="11">
        <f t="shared" si="5"/>
        <v>606.5888</v>
      </c>
    </row>
    <row r="108" spans="1:18" s="1" customFormat="1" ht="15">
      <c r="A108" s="4" t="s">
        <v>214</v>
      </c>
      <c r="B108" s="4" t="s">
        <v>215</v>
      </c>
      <c r="C108" s="6">
        <v>44408</v>
      </c>
      <c r="D108" s="7">
        <v>2252.26</v>
      </c>
      <c r="E108" s="7">
        <v>1993.83</v>
      </c>
      <c r="F108" s="4">
        <v>258.43</v>
      </c>
      <c r="G108" s="6">
        <v>44439</v>
      </c>
      <c r="H108" s="7">
        <v>2337.26</v>
      </c>
      <c r="I108" s="7">
        <v>2067.8</v>
      </c>
      <c r="J108" s="4">
        <v>269.46</v>
      </c>
      <c r="K108" s="4">
        <v>85</v>
      </c>
      <c r="L108" s="4">
        <v>73.97</v>
      </c>
      <c r="M108" s="4">
        <v>11.03</v>
      </c>
      <c r="N108" s="4">
        <v>4.96</v>
      </c>
      <c r="O108" s="4">
        <v>2.68</v>
      </c>
      <c r="P108" s="10">
        <f t="shared" si="3"/>
        <v>366.89119999999997</v>
      </c>
      <c r="Q108" s="10">
        <f t="shared" si="4"/>
        <v>29.5604</v>
      </c>
      <c r="R108" s="11">
        <f t="shared" si="5"/>
        <v>396.4516</v>
      </c>
    </row>
    <row r="109" spans="1:18" s="1" customFormat="1" ht="15">
      <c r="A109" s="4" t="s">
        <v>216</v>
      </c>
      <c r="B109" s="4" t="s">
        <v>217</v>
      </c>
      <c r="C109" s="6">
        <v>44408</v>
      </c>
      <c r="D109" s="7">
        <v>8661.42</v>
      </c>
      <c r="E109" s="7">
        <v>7285.55</v>
      </c>
      <c r="F109" s="7">
        <v>1375.87</v>
      </c>
      <c r="G109" s="6">
        <v>44439</v>
      </c>
      <c r="H109" s="7">
        <v>9004.48</v>
      </c>
      <c r="I109" s="7">
        <v>7604.99</v>
      </c>
      <c r="J109" s="7">
        <v>1399.49</v>
      </c>
      <c r="K109" s="4">
        <v>343.06</v>
      </c>
      <c r="L109" s="4">
        <v>319.44</v>
      </c>
      <c r="M109" s="4">
        <v>23.62</v>
      </c>
      <c r="N109" s="4">
        <v>4.96</v>
      </c>
      <c r="O109" s="4">
        <v>2.68</v>
      </c>
      <c r="P109" s="10">
        <f t="shared" si="3"/>
        <v>1584.4224</v>
      </c>
      <c r="Q109" s="10">
        <f t="shared" si="4"/>
        <v>63.30160000000001</v>
      </c>
      <c r="R109" s="11">
        <f t="shared" si="5"/>
        <v>1647.724</v>
      </c>
    </row>
    <row r="110" spans="1:18" s="1" customFormat="1" ht="15">
      <c r="A110" s="4" t="s">
        <v>218</v>
      </c>
      <c r="B110" s="4" t="s">
        <v>219</v>
      </c>
      <c r="C110" s="6">
        <v>44408</v>
      </c>
      <c r="D110" s="7">
        <v>2625.17</v>
      </c>
      <c r="E110" s="7">
        <v>2339</v>
      </c>
      <c r="F110" s="4">
        <v>286.17</v>
      </c>
      <c r="G110" s="6">
        <v>44439</v>
      </c>
      <c r="H110" s="7">
        <v>2775.9</v>
      </c>
      <c r="I110" s="7">
        <v>2476.45</v>
      </c>
      <c r="J110" s="4">
        <v>299.45</v>
      </c>
      <c r="K110" s="4">
        <v>150.73</v>
      </c>
      <c r="L110" s="4">
        <v>137.45</v>
      </c>
      <c r="M110" s="4">
        <v>13.28</v>
      </c>
      <c r="N110" s="4">
        <v>4.96</v>
      </c>
      <c r="O110" s="4">
        <v>2.68</v>
      </c>
      <c r="P110" s="10">
        <f t="shared" si="3"/>
        <v>681.752</v>
      </c>
      <c r="Q110" s="10">
        <f t="shared" si="4"/>
        <v>35.5904</v>
      </c>
      <c r="R110" s="11">
        <f t="shared" si="5"/>
        <v>717.3424</v>
      </c>
    </row>
    <row r="111" spans="1:18" s="1" customFormat="1" ht="15">
      <c r="A111" s="4" t="s">
        <v>220</v>
      </c>
      <c r="B111" s="4" t="s">
        <v>221</v>
      </c>
      <c r="C111" s="6">
        <v>44408</v>
      </c>
      <c r="D111" s="4">
        <v>633.34</v>
      </c>
      <c r="E111" s="4">
        <v>553.07</v>
      </c>
      <c r="F111" s="4">
        <v>80.27</v>
      </c>
      <c r="G111" s="6">
        <v>44439</v>
      </c>
      <c r="H111" s="4">
        <v>681.38</v>
      </c>
      <c r="I111" s="4">
        <v>595.54</v>
      </c>
      <c r="J111" s="4">
        <v>85.85</v>
      </c>
      <c r="K111" s="4">
        <v>48.04</v>
      </c>
      <c r="L111" s="4">
        <v>42.47</v>
      </c>
      <c r="M111" s="4">
        <v>5.58</v>
      </c>
      <c r="N111" s="4">
        <v>4.96</v>
      </c>
      <c r="O111" s="4">
        <v>2.68</v>
      </c>
      <c r="P111" s="10">
        <f t="shared" si="3"/>
        <v>210.6512</v>
      </c>
      <c r="Q111" s="10">
        <f t="shared" si="4"/>
        <v>14.954400000000001</v>
      </c>
      <c r="R111" s="11">
        <f t="shared" si="5"/>
        <v>225.60559999999998</v>
      </c>
    </row>
    <row r="112" spans="1:18" s="1" customFormat="1" ht="15">
      <c r="A112" s="4" t="s">
        <v>222</v>
      </c>
      <c r="B112" s="4" t="s">
        <v>223</v>
      </c>
      <c r="C112" s="6">
        <v>44408</v>
      </c>
      <c r="D112" s="7">
        <v>6045.75</v>
      </c>
      <c r="E112" s="7">
        <v>4768.09</v>
      </c>
      <c r="F112" s="7">
        <v>1277.66</v>
      </c>
      <c r="G112" s="6">
        <v>44439</v>
      </c>
      <c r="H112" s="7">
        <v>6461.53</v>
      </c>
      <c r="I112" s="7">
        <v>5118.47</v>
      </c>
      <c r="J112" s="7">
        <v>1343.06</v>
      </c>
      <c r="K112" s="4">
        <v>415.78</v>
      </c>
      <c r="L112" s="4">
        <v>350.38</v>
      </c>
      <c r="M112" s="4">
        <v>65.4</v>
      </c>
      <c r="N112" s="4">
        <v>4.96</v>
      </c>
      <c r="O112" s="4">
        <v>2.68</v>
      </c>
      <c r="P112" s="10">
        <f t="shared" si="3"/>
        <v>1737.8848</v>
      </c>
      <c r="Q112" s="10">
        <f t="shared" si="4"/>
        <v>175.27200000000002</v>
      </c>
      <c r="R112" s="11">
        <f t="shared" si="5"/>
        <v>1913.1568</v>
      </c>
    </row>
    <row r="113" spans="1:18" s="1" customFormat="1" ht="15">
      <c r="A113" s="4" t="s">
        <v>224</v>
      </c>
      <c r="B113" s="4" t="s">
        <v>225</v>
      </c>
      <c r="C113" s="6">
        <v>44408</v>
      </c>
      <c r="D113" s="7">
        <v>7872.15</v>
      </c>
      <c r="E113" s="7">
        <v>5076.65</v>
      </c>
      <c r="F113" s="7">
        <v>2795.5</v>
      </c>
      <c r="G113" s="6">
        <v>44439</v>
      </c>
      <c r="H113" s="7">
        <v>7943.23</v>
      </c>
      <c r="I113" s="7">
        <v>5125.95</v>
      </c>
      <c r="J113" s="7">
        <v>2817.28</v>
      </c>
      <c r="K113" s="4">
        <v>71.08</v>
      </c>
      <c r="L113" s="4">
        <v>49.3</v>
      </c>
      <c r="M113" s="4">
        <v>21.78</v>
      </c>
      <c r="N113" s="4">
        <v>4.96</v>
      </c>
      <c r="O113" s="4">
        <v>2.68</v>
      </c>
      <c r="P113" s="10">
        <f t="shared" si="3"/>
        <v>244.528</v>
      </c>
      <c r="Q113" s="10">
        <f t="shared" si="4"/>
        <v>58.370400000000004</v>
      </c>
      <c r="R113" s="11">
        <f t="shared" si="5"/>
        <v>302.8984</v>
      </c>
    </row>
    <row r="114" spans="1:18" s="1" customFormat="1" ht="15">
      <c r="A114" s="4" t="s">
        <v>226</v>
      </c>
      <c r="B114" s="4" t="s">
        <v>227</v>
      </c>
      <c r="C114" s="6">
        <v>44408</v>
      </c>
      <c r="D114" s="4">
        <v>763.02</v>
      </c>
      <c r="E114" s="4">
        <v>640</v>
      </c>
      <c r="F114" s="4">
        <v>123.02</v>
      </c>
      <c r="G114" s="6">
        <v>44439</v>
      </c>
      <c r="H114" s="4">
        <v>776.2</v>
      </c>
      <c r="I114" s="4">
        <v>653.17</v>
      </c>
      <c r="J114" s="4">
        <v>123.03</v>
      </c>
      <c r="K114" s="4">
        <v>13.18</v>
      </c>
      <c r="L114" s="4">
        <v>13.17</v>
      </c>
      <c r="M114" s="4">
        <v>0.01</v>
      </c>
      <c r="N114" s="4">
        <v>4.96</v>
      </c>
      <c r="O114" s="4">
        <v>2.68</v>
      </c>
      <c r="P114" s="10">
        <f t="shared" si="3"/>
        <v>65.3232</v>
      </c>
      <c r="Q114" s="10">
        <f t="shared" si="4"/>
        <v>0.0268</v>
      </c>
      <c r="R114" s="11">
        <f t="shared" si="5"/>
        <v>65.35</v>
      </c>
    </row>
    <row r="115" spans="1:18" s="1" customFormat="1" ht="15">
      <c r="A115" s="4" t="s">
        <v>228</v>
      </c>
      <c r="B115" s="4" t="s">
        <v>229</v>
      </c>
      <c r="C115" s="6">
        <v>44408</v>
      </c>
      <c r="D115" s="7">
        <v>2111.64</v>
      </c>
      <c r="E115" s="7">
        <v>1264.55</v>
      </c>
      <c r="F115" s="4">
        <v>847.09</v>
      </c>
      <c r="G115" s="6">
        <v>44439</v>
      </c>
      <c r="H115" s="7">
        <v>2375.6</v>
      </c>
      <c r="I115" s="7">
        <v>1427.04</v>
      </c>
      <c r="J115" s="4">
        <v>948.56</v>
      </c>
      <c r="K115" s="4">
        <v>263.96</v>
      </c>
      <c r="L115" s="4">
        <v>162.49</v>
      </c>
      <c r="M115" s="4">
        <v>101.47</v>
      </c>
      <c r="N115" s="4">
        <v>4.96</v>
      </c>
      <c r="O115" s="4">
        <v>2.68</v>
      </c>
      <c r="P115" s="10">
        <f t="shared" si="3"/>
        <v>805.9504000000001</v>
      </c>
      <c r="Q115" s="10">
        <f t="shared" si="4"/>
        <v>271.93960000000004</v>
      </c>
      <c r="R115" s="11">
        <f t="shared" si="5"/>
        <v>1077.89</v>
      </c>
    </row>
    <row r="116" spans="1:18" s="1" customFormat="1" ht="15">
      <c r="A116" s="4" t="s">
        <v>230</v>
      </c>
      <c r="B116" s="4" t="s">
        <v>231</v>
      </c>
      <c r="C116" s="6">
        <v>44408</v>
      </c>
      <c r="D116" s="7">
        <v>2639.89</v>
      </c>
      <c r="E116" s="7">
        <v>1869.74</v>
      </c>
      <c r="F116" s="4">
        <v>770.16</v>
      </c>
      <c r="G116" s="6">
        <v>44439</v>
      </c>
      <c r="H116" s="7">
        <v>2723.68</v>
      </c>
      <c r="I116" s="7">
        <v>1935.26</v>
      </c>
      <c r="J116" s="4">
        <v>788.41</v>
      </c>
      <c r="K116" s="4">
        <v>83.79</v>
      </c>
      <c r="L116" s="4">
        <v>65.52</v>
      </c>
      <c r="M116" s="4">
        <v>18.25</v>
      </c>
      <c r="N116" s="4">
        <v>4.96</v>
      </c>
      <c r="O116" s="4">
        <v>2.68</v>
      </c>
      <c r="P116" s="10">
        <f t="shared" si="3"/>
        <v>324.9792</v>
      </c>
      <c r="Q116" s="10">
        <f t="shared" si="4"/>
        <v>48.910000000000004</v>
      </c>
      <c r="R116" s="11">
        <f t="shared" si="5"/>
        <v>373.8892</v>
      </c>
    </row>
    <row r="117" spans="1:18" s="1" customFormat="1" ht="15">
      <c r="A117" s="4" t="s">
        <v>232</v>
      </c>
      <c r="B117" s="4" t="s">
        <v>233</v>
      </c>
      <c r="C117" s="6">
        <v>44408</v>
      </c>
      <c r="D117" s="7">
        <v>31009.37</v>
      </c>
      <c r="E117" s="7">
        <v>20559.88</v>
      </c>
      <c r="F117" s="7">
        <v>10449.49</v>
      </c>
      <c r="G117" s="6">
        <v>44439</v>
      </c>
      <c r="H117" s="7">
        <v>31550.18</v>
      </c>
      <c r="I117" s="7">
        <v>20926.92</v>
      </c>
      <c r="J117" s="7">
        <v>10623.26</v>
      </c>
      <c r="K117" s="4">
        <v>540.81</v>
      </c>
      <c r="L117" s="4">
        <v>367.04</v>
      </c>
      <c r="M117" s="4">
        <v>173.77</v>
      </c>
      <c r="N117" s="4">
        <v>4.96</v>
      </c>
      <c r="O117" s="4">
        <v>2.68</v>
      </c>
      <c r="P117" s="10">
        <f t="shared" si="3"/>
        <v>1820.5184000000002</v>
      </c>
      <c r="Q117" s="10">
        <f t="shared" si="4"/>
        <v>465.70360000000005</v>
      </c>
      <c r="R117" s="11">
        <f t="shared" si="5"/>
        <v>2286.222</v>
      </c>
    </row>
    <row r="118" spans="1:18" s="1" customFormat="1" ht="15">
      <c r="A118" s="4" t="s">
        <v>234</v>
      </c>
      <c r="B118" s="4" t="s">
        <v>235</v>
      </c>
      <c r="C118" s="6">
        <v>44408</v>
      </c>
      <c r="D118" s="7">
        <v>4572.43</v>
      </c>
      <c r="E118" s="7">
        <v>2778.68</v>
      </c>
      <c r="F118" s="7">
        <v>1793.75</v>
      </c>
      <c r="G118" s="6">
        <v>44439</v>
      </c>
      <c r="H118" s="7">
        <v>4703.61</v>
      </c>
      <c r="I118" s="7">
        <v>2860.82</v>
      </c>
      <c r="J118" s="7">
        <v>1842.79</v>
      </c>
      <c r="K118" s="4">
        <v>131.18</v>
      </c>
      <c r="L118" s="4">
        <v>82.14</v>
      </c>
      <c r="M118" s="4">
        <v>49.04</v>
      </c>
      <c r="N118" s="4">
        <v>4.96</v>
      </c>
      <c r="O118" s="4">
        <v>2.68</v>
      </c>
      <c r="P118" s="10">
        <f t="shared" si="3"/>
        <v>407.4144</v>
      </c>
      <c r="Q118" s="10">
        <f t="shared" si="4"/>
        <v>131.4272</v>
      </c>
      <c r="R118" s="11">
        <f t="shared" si="5"/>
        <v>538.8416</v>
      </c>
    </row>
    <row r="119" spans="1:18" s="1" customFormat="1" ht="15">
      <c r="A119" s="4" t="s">
        <v>236</v>
      </c>
      <c r="B119" s="4" t="s">
        <v>237</v>
      </c>
      <c r="C119" s="6">
        <v>44408</v>
      </c>
      <c r="D119" s="7">
        <v>3567.37</v>
      </c>
      <c r="E119" s="7">
        <v>2676.3</v>
      </c>
      <c r="F119" s="4">
        <v>891.06</v>
      </c>
      <c r="G119" s="6">
        <v>44439</v>
      </c>
      <c r="H119" s="7">
        <v>3635.91</v>
      </c>
      <c r="I119" s="7">
        <v>2724.88</v>
      </c>
      <c r="J119" s="4">
        <v>911.04</v>
      </c>
      <c r="K119" s="4">
        <v>68.54</v>
      </c>
      <c r="L119" s="4">
        <v>48.58</v>
      </c>
      <c r="M119" s="4">
        <v>19.98</v>
      </c>
      <c r="N119" s="4">
        <v>4.96</v>
      </c>
      <c r="O119" s="4">
        <v>2.68</v>
      </c>
      <c r="P119" s="10">
        <f t="shared" si="3"/>
        <v>240.9568</v>
      </c>
      <c r="Q119" s="10">
        <f t="shared" si="4"/>
        <v>53.546400000000006</v>
      </c>
      <c r="R119" s="11">
        <f t="shared" si="5"/>
        <v>294.5032</v>
      </c>
    </row>
    <row r="120" spans="1:18" s="1" customFormat="1" ht="15">
      <c r="A120" s="4" t="s">
        <v>238</v>
      </c>
      <c r="B120" s="4" t="s">
        <v>239</v>
      </c>
      <c r="C120" s="6">
        <v>44408</v>
      </c>
      <c r="D120" s="7">
        <v>2173.23</v>
      </c>
      <c r="E120" s="7">
        <v>1637.08</v>
      </c>
      <c r="F120" s="4">
        <v>536.15</v>
      </c>
      <c r="G120" s="6">
        <v>44439</v>
      </c>
      <c r="H120" s="7">
        <v>2263.65</v>
      </c>
      <c r="I120" s="7">
        <v>1712.15</v>
      </c>
      <c r="J120" s="4">
        <v>551.5</v>
      </c>
      <c r="K120" s="4">
        <v>90.42</v>
      </c>
      <c r="L120" s="4">
        <v>75.07</v>
      </c>
      <c r="M120" s="4">
        <v>15.35</v>
      </c>
      <c r="N120" s="4">
        <v>4.96</v>
      </c>
      <c r="O120" s="4">
        <v>2.68</v>
      </c>
      <c r="P120" s="10">
        <f t="shared" si="3"/>
        <v>372.3472</v>
      </c>
      <c r="Q120" s="10">
        <f t="shared" si="4"/>
        <v>41.138</v>
      </c>
      <c r="R120" s="11">
        <f t="shared" si="5"/>
        <v>413.48519999999996</v>
      </c>
    </row>
    <row r="121" spans="1:18" s="1" customFormat="1" ht="15">
      <c r="A121" s="4" t="s">
        <v>240</v>
      </c>
      <c r="B121" s="4" t="s">
        <v>102</v>
      </c>
      <c r="C121" s="6">
        <v>44408</v>
      </c>
      <c r="D121" s="7">
        <v>1971.69</v>
      </c>
      <c r="E121" s="7">
        <v>1759.9</v>
      </c>
      <c r="F121" s="4">
        <v>211.78</v>
      </c>
      <c r="G121" s="6">
        <v>44439</v>
      </c>
      <c r="H121" s="7">
        <v>2023.8</v>
      </c>
      <c r="I121" s="7">
        <v>1807.54</v>
      </c>
      <c r="J121" s="4">
        <v>216.26</v>
      </c>
      <c r="K121" s="4">
        <v>52.11</v>
      </c>
      <c r="L121" s="4">
        <v>47.64</v>
      </c>
      <c r="M121" s="4">
        <v>4.48</v>
      </c>
      <c r="N121" s="4">
        <v>4.96</v>
      </c>
      <c r="O121" s="4">
        <v>2.68</v>
      </c>
      <c r="P121" s="10">
        <f t="shared" si="3"/>
        <v>236.2944</v>
      </c>
      <c r="Q121" s="10">
        <f t="shared" si="4"/>
        <v>12.006400000000001</v>
      </c>
      <c r="R121" s="11">
        <f t="shared" si="5"/>
        <v>248.3008</v>
      </c>
    </row>
    <row r="122" spans="1:18" s="1" customFormat="1" ht="15">
      <c r="A122" s="4" t="s">
        <v>241</v>
      </c>
      <c r="B122" s="4" t="s">
        <v>242</v>
      </c>
      <c r="C122" s="6">
        <v>44408</v>
      </c>
      <c r="D122" s="7">
        <v>9899.39</v>
      </c>
      <c r="E122" s="7">
        <v>8329.12</v>
      </c>
      <c r="F122" s="7">
        <v>1570.27</v>
      </c>
      <c r="G122" s="6">
        <v>44439</v>
      </c>
      <c r="H122" s="7">
        <v>10322.96</v>
      </c>
      <c r="I122" s="7">
        <v>8691.36</v>
      </c>
      <c r="J122" s="7">
        <v>1631.59</v>
      </c>
      <c r="K122" s="4">
        <v>423.57</v>
      </c>
      <c r="L122" s="4">
        <v>362.24</v>
      </c>
      <c r="M122" s="4">
        <v>61.32</v>
      </c>
      <c r="N122" s="4">
        <v>4.96</v>
      </c>
      <c r="O122" s="4">
        <v>2.68</v>
      </c>
      <c r="P122" s="10">
        <f t="shared" si="3"/>
        <v>1796.7104</v>
      </c>
      <c r="Q122" s="10">
        <f t="shared" si="4"/>
        <v>164.3376</v>
      </c>
      <c r="R122" s="11">
        <f t="shared" si="5"/>
        <v>1961.048</v>
      </c>
    </row>
    <row r="123" spans="1:18" s="1" customFormat="1" ht="15">
      <c r="A123" s="4" t="s">
        <v>243</v>
      </c>
      <c r="B123" s="4" t="s">
        <v>244</v>
      </c>
      <c r="C123" s="6">
        <v>44408</v>
      </c>
      <c r="D123" s="7">
        <v>1676.55</v>
      </c>
      <c r="E123" s="7">
        <v>1215.35</v>
      </c>
      <c r="F123" s="4">
        <v>461.2</v>
      </c>
      <c r="G123" s="6">
        <v>44439</v>
      </c>
      <c r="H123" s="7">
        <v>1704.96</v>
      </c>
      <c r="I123" s="7">
        <v>1236.65</v>
      </c>
      <c r="J123" s="4">
        <v>468.31</v>
      </c>
      <c r="K123" s="4">
        <v>28.41</v>
      </c>
      <c r="L123" s="4">
        <v>21.3</v>
      </c>
      <c r="M123" s="4">
        <v>7.11</v>
      </c>
      <c r="N123" s="4">
        <v>4.96</v>
      </c>
      <c r="O123" s="4">
        <v>2.68</v>
      </c>
      <c r="P123" s="10">
        <f t="shared" si="3"/>
        <v>105.648</v>
      </c>
      <c r="Q123" s="10">
        <f t="shared" si="4"/>
        <v>19.054800000000004</v>
      </c>
      <c r="R123" s="11">
        <f t="shared" si="5"/>
        <v>124.7028</v>
      </c>
    </row>
    <row r="124" spans="1:18" s="1" customFormat="1" ht="15">
      <c r="A124" s="4" t="s">
        <v>245</v>
      </c>
      <c r="B124" s="4" t="s">
        <v>246</v>
      </c>
      <c r="C124" s="6">
        <v>44408</v>
      </c>
      <c r="D124" s="7">
        <v>2319.26</v>
      </c>
      <c r="E124" s="7">
        <v>1781.12</v>
      </c>
      <c r="F124" s="4">
        <v>538.14</v>
      </c>
      <c r="G124" s="6">
        <v>44439</v>
      </c>
      <c r="H124" s="7">
        <v>2323.08</v>
      </c>
      <c r="I124" s="7">
        <v>1784.09</v>
      </c>
      <c r="J124" s="4">
        <v>539</v>
      </c>
      <c r="K124" s="4">
        <v>3.82</v>
      </c>
      <c r="L124" s="4">
        <v>2.97</v>
      </c>
      <c r="M124" s="4">
        <v>0.86</v>
      </c>
      <c r="N124" s="4">
        <v>4.96</v>
      </c>
      <c r="O124" s="4">
        <v>2.68</v>
      </c>
      <c r="P124" s="10">
        <f t="shared" si="3"/>
        <v>14.731200000000001</v>
      </c>
      <c r="Q124" s="10">
        <f t="shared" si="4"/>
        <v>2.3048</v>
      </c>
      <c r="R124" s="11">
        <f t="shared" si="5"/>
        <v>17.036</v>
      </c>
    </row>
    <row r="125" spans="1:18" s="1" customFormat="1" ht="15">
      <c r="A125" s="4" t="s">
        <v>247</v>
      </c>
      <c r="B125" s="4" t="s">
        <v>248</v>
      </c>
      <c r="C125" s="6">
        <v>44408</v>
      </c>
      <c r="D125" s="7">
        <v>3540.56</v>
      </c>
      <c r="E125" s="7">
        <v>2503.24</v>
      </c>
      <c r="F125" s="7">
        <v>1037.32</v>
      </c>
      <c r="G125" s="6">
        <v>44439</v>
      </c>
      <c r="H125" s="7">
        <v>3682.72</v>
      </c>
      <c r="I125" s="7">
        <v>2559.32</v>
      </c>
      <c r="J125" s="7">
        <v>1123.4</v>
      </c>
      <c r="K125" s="4">
        <v>142.16</v>
      </c>
      <c r="L125" s="4">
        <v>56.08</v>
      </c>
      <c r="M125" s="4">
        <v>86.08</v>
      </c>
      <c r="N125" s="4">
        <v>4.96</v>
      </c>
      <c r="O125" s="4">
        <v>2.68</v>
      </c>
      <c r="P125" s="10">
        <f t="shared" si="3"/>
        <v>278.1568</v>
      </c>
      <c r="Q125" s="10">
        <f t="shared" si="4"/>
        <v>230.6944</v>
      </c>
      <c r="R125" s="11">
        <f t="shared" si="5"/>
        <v>508.85119999999995</v>
      </c>
    </row>
    <row r="126" spans="1:18" s="1" customFormat="1" ht="15">
      <c r="A126" s="4" t="s">
        <v>249</v>
      </c>
      <c r="B126" s="4" t="s">
        <v>20</v>
      </c>
      <c r="C126" s="6">
        <v>44408</v>
      </c>
      <c r="D126" s="7">
        <v>43494.02</v>
      </c>
      <c r="E126" s="7">
        <v>29453.68</v>
      </c>
      <c r="F126" s="7">
        <v>14040.34</v>
      </c>
      <c r="G126" s="6">
        <v>44439</v>
      </c>
      <c r="H126" s="7">
        <v>43868.83</v>
      </c>
      <c r="I126" s="7">
        <v>29725.32</v>
      </c>
      <c r="J126" s="7">
        <v>14143.51</v>
      </c>
      <c r="K126" s="4">
        <v>374.81</v>
      </c>
      <c r="L126" s="4">
        <v>271.64</v>
      </c>
      <c r="M126" s="4">
        <v>103.17</v>
      </c>
      <c r="N126" s="4">
        <v>4.96</v>
      </c>
      <c r="O126" s="4">
        <v>2.68</v>
      </c>
      <c r="P126" s="10">
        <f t="shared" si="3"/>
        <v>1347.3344</v>
      </c>
      <c r="Q126" s="10">
        <f t="shared" si="4"/>
        <v>276.4956</v>
      </c>
      <c r="R126" s="11">
        <f t="shared" si="5"/>
        <v>1623.83</v>
      </c>
    </row>
    <row r="127" spans="1:18" s="1" customFormat="1" ht="15">
      <c r="A127" s="4" t="s">
        <v>250</v>
      </c>
      <c r="B127" s="4" t="s">
        <v>251</v>
      </c>
      <c r="C127" s="6">
        <v>44408</v>
      </c>
      <c r="D127" s="7">
        <v>13697.26</v>
      </c>
      <c r="E127" s="7">
        <v>9979.71</v>
      </c>
      <c r="F127" s="7">
        <v>3717.55</v>
      </c>
      <c r="G127" s="6">
        <v>44439</v>
      </c>
      <c r="H127" s="7">
        <v>13852.43</v>
      </c>
      <c r="I127" s="7">
        <v>10097.96</v>
      </c>
      <c r="J127" s="7">
        <v>3754.47</v>
      </c>
      <c r="K127" s="4">
        <v>155.17</v>
      </c>
      <c r="L127" s="4">
        <v>118.25</v>
      </c>
      <c r="M127" s="4">
        <v>36.92</v>
      </c>
      <c r="N127" s="4">
        <v>4.96</v>
      </c>
      <c r="O127" s="4">
        <v>2.68</v>
      </c>
      <c r="P127" s="10">
        <f t="shared" si="3"/>
        <v>586.52</v>
      </c>
      <c r="Q127" s="10">
        <f t="shared" si="4"/>
        <v>98.94560000000001</v>
      </c>
      <c r="R127" s="11">
        <f t="shared" si="5"/>
        <v>685.4656</v>
      </c>
    </row>
    <row r="128" spans="1:18" s="1" customFormat="1" ht="15">
      <c r="A128" s="4" t="s">
        <v>252</v>
      </c>
      <c r="B128" s="4" t="s">
        <v>253</v>
      </c>
      <c r="C128" s="6">
        <v>44408</v>
      </c>
      <c r="D128" s="7">
        <v>5415.9</v>
      </c>
      <c r="E128" s="7">
        <v>3524.61</v>
      </c>
      <c r="F128" s="7">
        <v>1891.29</v>
      </c>
      <c r="G128" s="6">
        <v>44439</v>
      </c>
      <c r="H128" s="7">
        <v>5938.86</v>
      </c>
      <c r="I128" s="7">
        <v>3843.67</v>
      </c>
      <c r="J128" s="7">
        <v>2095.19</v>
      </c>
      <c r="K128" s="4">
        <v>522.96</v>
      </c>
      <c r="L128" s="4">
        <v>319.06</v>
      </c>
      <c r="M128" s="4">
        <v>203.9</v>
      </c>
      <c r="N128" s="4">
        <v>4.96</v>
      </c>
      <c r="O128" s="4">
        <v>2.68</v>
      </c>
      <c r="P128" s="10">
        <f t="shared" si="3"/>
        <v>1582.5376</v>
      </c>
      <c r="Q128" s="10">
        <f t="shared" si="4"/>
        <v>546.452</v>
      </c>
      <c r="R128" s="11">
        <f t="shared" si="5"/>
        <v>2128.9896</v>
      </c>
    </row>
    <row r="129" spans="1:18" s="1" customFormat="1" ht="15">
      <c r="A129" s="4" t="s">
        <v>254</v>
      </c>
      <c r="B129" s="4" t="s">
        <v>255</v>
      </c>
      <c r="C129" s="6">
        <v>44408</v>
      </c>
      <c r="D129" s="7">
        <v>15064.18</v>
      </c>
      <c r="E129" s="7">
        <v>11950.54</v>
      </c>
      <c r="F129" s="7">
        <v>3113.64</v>
      </c>
      <c r="G129" s="6">
        <v>44439</v>
      </c>
      <c r="H129" s="7">
        <v>15474.21</v>
      </c>
      <c r="I129" s="7">
        <v>12316.02</v>
      </c>
      <c r="J129" s="7">
        <v>3158.19</v>
      </c>
      <c r="K129" s="4">
        <v>410.03</v>
      </c>
      <c r="L129" s="4">
        <v>365.48</v>
      </c>
      <c r="M129" s="4">
        <v>44.55</v>
      </c>
      <c r="N129" s="4">
        <v>4.96</v>
      </c>
      <c r="O129" s="4">
        <v>2.68</v>
      </c>
      <c r="P129" s="10">
        <f aca="true" t="shared" si="6" ref="P129:P180">L129*N129</f>
        <v>1812.7808</v>
      </c>
      <c r="Q129" s="10">
        <f aca="true" t="shared" si="7" ref="Q129:Q180">M129*O129</f>
        <v>119.394</v>
      </c>
      <c r="R129" s="11">
        <f aca="true" t="shared" si="8" ref="R129:R180">SUM(P129:Q129)</f>
        <v>1932.1748</v>
      </c>
    </row>
    <row r="130" spans="1:18" s="1" customFormat="1" ht="15">
      <c r="A130" s="4" t="s">
        <v>256</v>
      </c>
      <c r="B130" s="4" t="s">
        <v>257</v>
      </c>
      <c r="C130" s="6">
        <v>44408</v>
      </c>
      <c r="D130" s="7">
        <v>11758.32</v>
      </c>
      <c r="E130" s="7">
        <v>8171.17</v>
      </c>
      <c r="F130" s="7">
        <v>3587.15</v>
      </c>
      <c r="G130" s="6">
        <v>44439</v>
      </c>
      <c r="H130" s="7">
        <v>12272.66</v>
      </c>
      <c r="I130" s="7">
        <v>8563.45</v>
      </c>
      <c r="J130" s="7">
        <v>3709.21</v>
      </c>
      <c r="K130" s="4">
        <v>514.34</v>
      </c>
      <c r="L130" s="4">
        <v>392.28</v>
      </c>
      <c r="M130" s="4">
        <v>122.06</v>
      </c>
      <c r="N130" s="4">
        <v>4.96</v>
      </c>
      <c r="O130" s="4">
        <v>2.68</v>
      </c>
      <c r="P130" s="10">
        <f t="shared" si="6"/>
        <v>1945.7087999999999</v>
      </c>
      <c r="Q130" s="10">
        <f t="shared" si="7"/>
        <v>327.12080000000003</v>
      </c>
      <c r="R130" s="11">
        <f t="shared" si="8"/>
        <v>2272.8296</v>
      </c>
    </row>
    <row r="131" spans="1:18" s="1" customFormat="1" ht="15">
      <c r="A131" s="4" t="s">
        <v>258</v>
      </c>
      <c r="B131" s="4" t="s">
        <v>259</v>
      </c>
      <c r="C131" s="6">
        <v>44408</v>
      </c>
      <c r="D131" s="7">
        <v>2244.99</v>
      </c>
      <c r="E131" s="7">
        <v>1474.48</v>
      </c>
      <c r="F131" s="4">
        <v>770.51</v>
      </c>
      <c r="G131" s="6">
        <v>44439</v>
      </c>
      <c r="H131" s="7">
        <v>2336.68</v>
      </c>
      <c r="I131" s="7">
        <v>1529.87</v>
      </c>
      <c r="J131" s="4">
        <v>806.81</v>
      </c>
      <c r="K131" s="4">
        <v>91.69</v>
      </c>
      <c r="L131" s="4">
        <v>55.39</v>
      </c>
      <c r="M131" s="4">
        <v>36.3</v>
      </c>
      <c r="N131" s="4">
        <v>4.96</v>
      </c>
      <c r="O131" s="4">
        <v>2.68</v>
      </c>
      <c r="P131" s="10">
        <f t="shared" si="6"/>
        <v>274.7344</v>
      </c>
      <c r="Q131" s="10">
        <f t="shared" si="7"/>
        <v>97.28399999999999</v>
      </c>
      <c r="R131" s="11">
        <f t="shared" si="8"/>
        <v>372.0184</v>
      </c>
    </row>
    <row r="132" spans="1:18" s="1" customFormat="1" ht="15">
      <c r="A132" s="4" t="s">
        <v>260</v>
      </c>
      <c r="B132" s="4" t="s">
        <v>261</v>
      </c>
      <c r="C132" s="6">
        <v>44408</v>
      </c>
      <c r="D132" s="7">
        <v>15637.08</v>
      </c>
      <c r="E132" s="7">
        <v>10550.69</v>
      </c>
      <c r="F132" s="7">
        <v>5086.38</v>
      </c>
      <c r="G132" s="6">
        <v>44439</v>
      </c>
      <c r="H132" s="7">
        <v>15805.6</v>
      </c>
      <c r="I132" s="7">
        <v>10664.82</v>
      </c>
      <c r="J132" s="7">
        <v>5140.78</v>
      </c>
      <c r="K132" s="4">
        <v>168.52</v>
      </c>
      <c r="L132" s="4">
        <v>114.13</v>
      </c>
      <c r="M132" s="4">
        <v>54.4</v>
      </c>
      <c r="N132" s="4">
        <v>4.96</v>
      </c>
      <c r="O132" s="4">
        <v>2.68</v>
      </c>
      <c r="P132" s="10">
        <f t="shared" si="6"/>
        <v>566.0848</v>
      </c>
      <c r="Q132" s="10">
        <f t="shared" si="7"/>
        <v>145.792</v>
      </c>
      <c r="R132" s="11">
        <f t="shared" si="8"/>
        <v>711.8768</v>
      </c>
    </row>
    <row r="133" spans="1:18" s="1" customFormat="1" ht="15">
      <c r="A133" s="4" t="s">
        <v>262</v>
      </c>
      <c r="B133" s="4" t="s">
        <v>263</v>
      </c>
      <c r="C133" s="6">
        <v>44408</v>
      </c>
      <c r="D133" s="7">
        <v>9691.95</v>
      </c>
      <c r="E133" s="7">
        <v>6690.35</v>
      </c>
      <c r="F133" s="7">
        <v>3001.6</v>
      </c>
      <c r="G133" s="6">
        <v>44439</v>
      </c>
      <c r="H133" s="7">
        <v>9983.56</v>
      </c>
      <c r="I133" s="7">
        <v>6889.81</v>
      </c>
      <c r="J133" s="7">
        <v>3093.74</v>
      </c>
      <c r="K133" s="4">
        <v>291.61</v>
      </c>
      <c r="L133" s="4">
        <v>199.46</v>
      </c>
      <c r="M133" s="4">
        <v>92.14</v>
      </c>
      <c r="N133" s="4">
        <v>4.96</v>
      </c>
      <c r="O133" s="4">
        <v>2.68</v>
      </c>
      <c r="P133" s="10">
        <f t="shared" si="6"/>
        <v>989.3216</v>
      </c>
      <c r="Q133" s="10">
        <f t="shared" si="7"/>
        <v>246.9352</v>
      </c>
      <c r="R133" s="11">
        <f t="shared" si="8"/>
        <v>1236.2568</v>
      </c>
    </row>
    <row r="134" spans="1:18" s="1" customFormat="1" ht="15">
      <c r="A134" s="4" t="s">
        <v>264</v>
      </c>
      <c r="B134" s="4" t="s">
        <v>265</v>
      </c>
      <c r="C134" s="6">
        <v>44408</v>
      </c>
      <c r="D134" s="7">
        <v>14469.68</v>
      </c>
      <c r="E134" s="7">
        <v>10249.57</v>
      </c>
      <c r="F134" s="7">
        <v>4220.1</v>
      </c>
      <c r="G134" s="6">
        <v>44439</v>
      </c>
      <c r="H134" s="7">
        <v>14825.48</v>
      </c>
      <c r="I134" s="7">
        <v>10501.72</v>
      </c>
      <c r="J134" s="7">
        <v>4323.76</v>
      </c>
      <c r="K134" s="4">
        <v>355.8</v>
      </c>
      <c r="L134" s="4">
        <v>252.15</v>
      </c>
      <c r="M134" s="4">
        <v>103.66</v>
      </c>
      <c r="N134" s="4">
        <v>4.96</v>
      </c>
      <c r="O134" s="4">
        <v>2.68</v>
      </c>
      <c r="P134" s="10">
        <f t="shared" si="6"/>
        <v>1250.664</v>
      </c>
      <c r="Q134" s="10">
        <f t="shared" si="7"/>
        <v>277.8088</v>
      </c>
      <c r="R134" s="11">
        <f t="shared" si="8"/>
        <v>1528.4728</v>
      </c>
    </row>
    <row r="135" spans="1:18" s="1" customFormat="1" ht="15">
      <c r="A135" s="4" t="s">
        <v>266</v>
      </c>
      <c r="B135" s="4" t="s">
        <v>267</v>
      </c>
      <c r="C135" s="6">
        <v>44408</v>
      </c>
      <c r="D135" s="4">
        <v>23.04</v>
      </c>
      <c r="E135" s="4">
        <v>14.93</v>
      </c>
      <c r="F135" s="4">
        <v>8.11</v>
      </c>
      <c r="G135" s="6">
        <v>44439</v>
      </c>
      <c r="H135" s="4">
        <v>23.04</v>
      </c>
      <c r="I135" s="4">
        <v>14.93</v>
      </c>
      <c r="J135" s="4">
        <v>8.11</v>
      </c>
      <c r="K135" s="4">
        <v>0</v>
      </c>
      <c r="L135" s="4">
        <v>0</v>
      </c>
      <c r="M135" s="4">
        <v>0</v>
      </c>
      <c r="N135" s="4">
        <v>4.96</v>
      </c>
      <c r="O135" s="4">
        <v>2.68</v>
      </c>
      <c r="P135" s="10">
        <f t="shared" si="6"/>
        <v>0</v>
      </c>
      <c r="Q135" s="10">
        <f t="shared" si="7"/>
        <v>0</v>
      </c>
      <c r="R135" s="11">
        <f t="shared" si="8"/>
        <v>0</v>
      </c>
    </row>
    <row r="136" spans="1:18" s="1" customFormat="1" ht="15">
      <c r="A136" s="4" t="s">
        <v>268</v>
      </c>
      <c r="B136" s="4" t="s">
        <v>269</v>
      </c>
      <c r="C136" s="6">
        <v>44408</v>
      </c>
      <c r="D136" s="7">
        <v>1596.72</v>
      </c>
      <c r="E136" s="7">
        <v>1181.64</v>
      </c>
      <c r="F136" s="4">
        <v>415.08</v>
      </c>
      <c r="G136" s="6">
        <v>44439</v>
      </c>
      <c r="H136" s="7">
        <v>1740.36</v>
      </c>
      <c r="I136" s="7">
        <v>1293.67</v>
      </c>
      <c r="J136" s="4">
        <v>446.69</v>
      </c>
      <c r="K136" s="4">
        <v>143.64</v>
      </c>
      <c r="L136" s="4">
        <v>112.03</v>
      </c>
      <c r="M136" s="4">
        <v>31.61</v>
      </c>
      <c r="N136" s="4">
        <v>4.96</v>
      </c>
      <c r="O136" s="4">
        <v>2.68</v>
      </c>
      <c r="P136" s="10">
        <f t="shared" si="6"/>
        <v>555.6688</v>
      </c>
      <c r="Q136" s="10">
        <f t="shared" si="7"/>
        <v>84.7148</v>
      </c>
      <c r="R136" s="11">
        <f t="shared" si="8"/>
        <v>640.3836</v>
      </c>
    </row>
    <row r="137" spans="1:18" s="1" customFormat="1" ht="15">
      <c r="A137" s="4" t="s">
        <v>270</v>
      </c>
      <c r="B137" s="4" t="s">
        <v>271</v>
      </c>
      <c r="C137" s="6">
        <v>44408</v>
      </c>
      <c r="D137" s="7">
        <v>1421.25</v>
      </c>
      <c r="E137" s="7">
        <v>1043.43</v>
      </c>
      <c r="F137" s="4">
        <v>377.82</v>
      </c>
      <c r="G137" s="6">
        <v>44427</v>
      </c>
      <c r="H137" s="7">
        <v>1461.72</v>
      </c>
      <c r="I137" s="7">
        <v>1074.03</v>
      </c>
      <c r="J137" s="4">
        <v>387.68</v>
      </c>
      <c r="K137" s="4">
        <v>40.47</v>
      </c>
      <c r="L137" s="4">
        <v>30.6</v>
      </c>
      <c r="M137" s="4">
        <v>9.86</v>
      </c>
      <c r="N137" s="4">
        <v>4.96</v>
      </c>
      <c r="O137" s="4">
        <v>2.68</v>
      </c>
      <c r="P137" s="10">
        <f t="shared" si="6"/>
        <v>151.776</v>
      </c>
      <c r="Q137" s="10">
        <f t="shared" si="7"/>
        <v>26.4248</v>
      </c>
      <c r="R137" s="11">
        <f t="shared" si="8"/>
        <v>178.20080000000002</v>
      </c>
    </row>
    <row r="138" spans="1:18" s="1" customFormat="1" ht="15">
      <c r="A138" s="4" t="s">
        <v>272</v>
      </c>
      <c r="B138" s="4" t="s">
        <v>273</v>
      </c>
      <c r="C138" s="6">
        <v>44408</v>
      </c>
      <c r="D138" s="7">
        <v>2712.65</v>
      </c>
      <c r="E138" s="7">
        <v>1774.66</v>
      </c>
      <c r="F138" s="4">
        <v>937.99</v>
      </c>
      <c r="G138" s="6">
        <v>44427</v>
      </c>
      <c r="H138" s="7">
        <v>2753.68</v>
      </c>
      <c r="I138" s="7">
        <v>1802.87</v>
      </c>
      <c r="J138" s="4">
        <v>950.81</v>
      </c>
      <c r="K138" s="4">
        <v>41.03</v>
      </c>
      <c r="L138" s="4">
        <v>28.21</v>
      </c>
      <c r="M138" s="4">
        <v>12.82</v>
      </c>
      <c r="N138" s="4">
        <v>4.96</v>
      </c>
      <c r="O138" s="4">
        <v>2.68</v>
      </c>
      <c r="P138" s="10">
        <f t="shared" si="6"/>
        <v>139.9216</v>
      </c>
      <c r="Q138" s="10">
        <f t="shared" si="7"/>
        <v>34.357600000000005</v>
      </c>
      <c r="R138" s="11">
        <f t="shared" si="8"/>
        <v>174.2792</v>
      </c>
    </row>
    <row r="139" spans="1:18" s="1" customFormat="1" ht="15">
      <c r="A139" s="4" t="s">
        <v>274</v>
      </c>
      <c r="B139" s="4" t="s">
        <v>275</v>
      </c>
      <c r="C139" s="6">
        <v>44408</v>
      </c>
      <c r="D139" s="7">
        <v>1266.47</v>
      </c>
      <c r="E139" s="4">
        <v>854.64</v>
      </c>
      <c r="F139" s="4">
        <v>411.83</v>
      </c>
      <c r="G139" s="6">
        <v>44439</v>
      </c>
      <c r="H139" s="7">
        <v>1373.63</v>
      </c>
      <c r="I139" s="4">
        <v>900.84</v>
      </c>
      <c r="J139" s="4">
        <v>472.79</v>
      </c>
      <c r="K139" s="4">
        <v>107.16</v>
      </c>
      <c r="L139" s="4">
        <v>46.2</v>
      </c>
      <c r="M139" s="4">
        <v>60.96</v>
      </c>
      <c r="N139" s="4">
        <v>4.96</v>
      </c>
      <c r="O139" s="4">
        <v>2.68</v>
      </c>
      <c r="P139" s="10">
        <f t="shared" si="6"/>
        <v>229.15200000000002</v>
      </c>
      <c r="Q139" s="10">
        <f t="shared" si="7"/>
        <v>163.3728</v>
      </c>
      <c r="R139" s="11">
        <f t="shared" si="8"/>
        <v>392.5248</v>
      </c>
    </row>
    <row r="140" spans="1:18" s="1" customFormat="1" ht="15">
      <c r="A140" s="4" t="s">
        <v>276</v>
      </c>
      <c r="B140" s="4" t="s">
        <v>277</v>
      </c>
      <c r="C140" s="6">
        <v>44408</v>
      </c>
      <c r="D140" s="7">
        <v>10578.16</v>
      </c>
      <c r="E140" s="7">
        <v>8366.33</v>
      </c>
      <c r="F140" s="7">
        <v>2211.82</v>
      </c>
      <c r="G140" s="6">
        <v>44439</v>
      </c>
      <c r="H140" s="7">
        <v>11243.42</v>
      </c>
      <c r="I140" s="7">
        <v>8938.66</v>
      </c>
      <c r="J140" s="7">
        <v>2304.76</v>
      </c>
      <c r="K140" s="4">
        <v>665.26</v>
      </c>
      <c r="L140" s="4">
        <v>572.33</v>
      </c>
      <c r="M140" s="4">
        <v>92.94</v>
      </c>
      <c r="N140" s="4">
        <v>4.96</v>
      </c>
      <c r="O140" s="4">
        <v>2.68</v>
      </c>
      <c r="P140" s="10">
        <f t="shared" si="6"/>
        <v>2838.7568</v>
      </c>
      <c r="Q140" s="10">
        <f t="shared" si="7"/>
        <v>249.07920000000001</v>
      </c>
      <c r="R140" s="11">
        <f t="shared" si="8"/>
        <v>3087.8360000000002</v>
      </c>
    </row>
    <row r="141" spans="1:18" s="1" customFormat="1" ht="15">
      <c r="A141" s="4" t="s">
        <v>278</v>
      </c>
      <c r="B141" s="4" t="s">
        <v>279</v>
      </c>
      <c r="C141" s="6">
        <v>44408</v>
      </c>
      <c r="D141" s="7">
        <v>30230.11</v>
      </c>
      <c r="E141" s="7">
        <v>21335.08</v>
      </c>
      <c r="F141" s="7">
        <v>8895.03</v>
      </c>
      <c r="G141" s="6">
        <v>44439</v>
      </c>
      <c r="H141" s="7">
        <v>30613.52</v>
      </c>
      <c r="I141" s="7">
        <v>21632.44</v>
      </c>
      <c r="J141" s="7">
        <v>8981.08</v>
      </c>
      <c r="K141" s="4">
        <v>383.41</v>
      </c>
      <c r="L141" s="4">
        <v>297.36</v>
      </c>
      <c r="M141" s="4">
        <v>86.05</v>
      </c>
      <c r="N141" s="4">
        <v>4.96</v>
      </c>
      <c r="O141" s="4">
        <v>2.68</v>
      </c>
      <c r="P141" s="10">
        <f t="shared" si="6"/>
        <v>1474.9056</v>
      </c>
      <c r="Q141" s="10">
        <f t="shared" si="7"/>
        <v>230.614</v>
      </c>
      <c r="R141" s="11">
        <f t="shared" si="8"/>
        <v>1705.5196</v>
      </c>
    </row>
    <row r="142" spans="1:18" s="1" customFormat="1" ht="15">
      <c r="A142" s="4" t="s">
        <v>280</v>
      </c>
      <c r="B142" s="4" t="s">
        <v>281</v>
      </c>
      <c r="C142" s="6">
        <v>44408</v>
      </c>
      <c r="D142" s="7">
        <v>1152.26</v>
      </c>
      <c r="E142" s="4">
        <v>779.95</v>
      </c>
      <c r="F142" s="4">
        <v>372.31</v>
      </c>
      <c r="G142" s="6">
        <v>44439</v>
      </c>
      <c r="H142" s="7">
        <v>1178.72</v>
      </c>
      <c r="I142" s="4">
        <v>797.9</v>
      </c>
      <c r="J142" s="4">
        <v>380.82</v>
      </c>
      <c r="K142" s="4">
        <v>26.46</v>
      </c>
      <c r="L142" s="4">
        <v>17.95</v>
      </c>
      <c r="M142" s="4">
        <v>8.51</v>
      </c>
      <c r="N142" s="4">
        <v>4.96</v>
      </c>
      <c r="O142" s="4">
        <v>2.68</v>
      </c>
      <c r="P142" s="10">
        <f t="shared" si="6"/>
        <v>89.032</v>
      </c>
      <c r="Q142" s="10">
        <f t="shared" si="7"/>
        <v>22.8068</v>
      </c>
      <c r="R142" s="11">
        <f t="shared" si="8"/>
        <v>111.83879999999999</v>
      </c>
    </row>
    <row r="143" spans="1:18" s="1" customFormat="1" ht="15">
      <c r="A143" s="4" t="s">
        <v>282</v>
      </c>
      <c r="B143" s="4" t="s">
        <v>283</v>
      </c>
      <c r="C143" s="6">
        <v>44408</v>
      </c>
      <c r="D143" s="4">
        <v>190.32</v>
      </c>
      <c r="E143" s="4">
        <v>120.33</v>
      </c>
      <c r="F143" s="4">
        <v>69.99</v>
      </c>
      <c r="G143" s="6">
        <v>44439</v>
      </c>
      <c r="H143" s="4">
        <v>292.33</v>
      </c>
      <c r="I143" s="4">
        <v>180.91</v>
      </c>
      <c r="J143" s="4">
        <v>111.42</v>
      </c>
      <c r="K143" s="4">
        <v>102.01</v>
      </c>
      <c r="L143" s="4">
        <v>60.58</v>
      </c>
      <c r="M143" s="4">
        <v>41.43</v>
      </c>
      <c r="N143" s="4">
        <v>4.96</v>
      </c>
      <c r="O143" s="4">
        <v>2.68</v>
      </c>
      <c r="P143" s="10">
        <f t="shared" si="6"/>
        <v>300.47679999999997</v>
      </c>
      <c r="Q143" s="10">
        <f t="shared" si="7"/>
        <v>111.03240000000001</v>
      </c>
      <c r="R143" s="11">
        <f t="shared" si="8"/>
        <v>411.50919999999996</v>
      </c>
    </row>
    <row r="144" spans="1:18" s="1" customFormat="1" ht="15">
      <c r="A144" s="4" t="s">
        <v>284</v>
      </c>
      <c r="B144" s="4" t="s">
        <v>285</v>
      </c>
      <c r="C144" s="6">
        <v>44408</v>
      </c>
      <c r="D144" s="7">
        <v>15500.13</v>
      </c>
      <c r="E144" s="7">
        <v>10134.47</v>
      </c>
      <c r="F144" s="7">
        <v>5365.66</v>
      </c>
      <c r="G144" s="6">
        <v>44439</v>
      </c>
      <c r="H144" s="7">
        <v>15569.8</v>
      </c>
      <c r="I144" s="7">
        <v>10180.95</v>
      </c>
      <c r="J144" s="7">
        <v>5388.85</v>
      </c>
      <c r="K144" s="4">
        <v>69.67</v>
      </c>
      <c r="L144" s="4">
        <v>46.48</v>
      </c>
      <c r="M144" s="4">
        <v>23.19</v>
      </c>
      <c r="N144" s="4">
        <v>4.96</v>
      </c>
      <c r="O144" s="4">
        <v>2.68</v>
      </c>
      <c r="P144" s="10">
        <f t="shared" si="6"/>
        <v>230.5408</v>
      </c>
      <c r="Q144" s="10">
        <f t="shared" si="7"/>
        <v>62.14920000000001</v>
      </c>
      <c r="R144" s="11">
        <f t="shared" si="8"/>
        <v>292.69</v>
      </c>
    </row>
    <row r="145" spans="1:18" s="1" customFormat="1" ht="15">
      <c r="A145" s="4" t="s">
        <v>286</v>
      </c>
      <c r="B145" s="4" t="s">
        <v>287</v>
      </c>
      <c r="C145" s="6">
        <v>44408</v>
      </c>
      <c r="D145" s="7">
        <v>5312.5</v>
      </c>
      <c r="E145" s="7">
        <v>4521.45</v>
      </c>
      <c r="F145" s="4">
        <v>791.04</v>
      </c>
      <c r="G145" s="6">
        <v>44439</v>
      </c>
      <c r="H145" s="7">
        <v>5643.54</v>
      </c>
      <c r="I145" s="7">
        <v>4816.4</v>
      </c>
      <c r="J145" s="4">
        <v>827.14</v>
      </c>
      <c r="K145" s="4">
        <v>331.04</v>
      </c>
      <c r="L145" s="4">
        <v>294.95</v>
      </c>
      <c r="M145" s="4">
        <v>36.1</v>
      </c>
      <c r="N145" s="4">
        <v>4.96</v>
      </c>
      <c r="O145" s="4">
        <v>2.68</v>
      </c>
      <c r="P145" s="10">
        <f t="shared" si="6"/>
        <v>1462.952</v>
      </c>
      <c r="Q145" s="10">
        <f t="shared" si="7"/>
        <v>96.748</v>
      </c>
      <c r="R145" s="11">
        <f t="shared" si="8"/>
        <v>1559.7</v>
      </c>
    </row>
    <row r="146" spans="1:18" s="1" customFormat="1" ht="15">
      <c r="A146" s="4" t="s">
        <v>288</v>
      </c>
      <c r="B146" s="4" t="s">
        <v>289</v>
      </c>
      <c r="C146" s="6">
        <v>44408</v>
      </c>
      <c r="D146" s="7">
        <v>55561.16</v>
      </c>
      <c r="E146" s="7">
        <v>36119.05</v>
      </c>
      <c r="F146" s="7">
        <v>19442.11</v>
      </c>
      <c r="G146" s="6">
        <v>44439</v>
      </c>
      <c r="H146" s="7">
        <v>55855.3</v>
      </c>
      <c r="I146" s="7">
        <v>36332.37</v>
      </c>
      <c r="J146" s="7">
        <v>19522.92</v>
      </c>
      <c r="K146" s="4">
        <v>294.14</v>
      </c>
      <c r="L146" s="4">
        <v>213.32</v>
      </c>
      <c r="M146" s="4">
        <v>80.81</v>
      </c>
      <c r="N146" s="4">
        <v>4.96</v>
      </c>
      <c r="O146" s="4">
        <v>2.68</v>
      </c>
      <c r="P146" s="10">
        <f t="shared" si="6"/>
        <v>1058.0672</v>
      </c>
      <c r="Q146" s="10">
        <f t="shared" si="7"/>
        <v>216.57080000000002</v>
      </c>
      <c r="R146" s="11">
        <f t="shared" si="8"/>
        <v>1274.638</v>
      </c>
    </row>
    <row r="147" spans="1:18" s="1" customFormat="1" ht="15">
      <c r="A147" s="4" t="s">
        <v>290</v>
      </c>
      <c r="B147" s="4" t="s">
        <v>291</v>
      </c>
      <c r="C147" s="6">
        <v>44408</v>
      </c>
      <c r="D147" s="7">
        <v>41414.52</v>
      </c>
      <c r="E147" s="7">
        <v>28982.59</v>
      </c>
      <c r="F147" s="7">
        <v>12431.94</v>
      </c>
      <c r="G147" s="6">
        <v>44439</v>
      </c>
      <c r="H147" s="7">
        <v>41690.5</v>
      </c>
      <c r="I147" s="7">
        <v>29199.67</v>
      </c>
      <c r="J147" s="7">
        <v>12490.83</v>
      </c>
      <c r="K147" s="4">
        <v>275.98</v>
      </c>
      <c r="L147" s="4">
        <v>217.08</v>
      </c>
      <c r="M147" s="4">
        <v>58.89</v>
      </c>
      <c r="N147" s="4">
        <v>4.96</v>
      </c>
      <c r="O147" s="4">
        <v>2.68</v>
      </c>
      <c r="P147" s="10">
        <f t="shared" si="6"/>
        <v>1076.7168000000001</v>
      </c>
      <c r="Q147" s="10">
        <f t="shared" si="7"/>
        <v>157.82520000000002</v>
      </c>
      <c r="R147" s="11">
        <f t="shared" si="8"/>
        <v>1234.5420000000001</v>
      </c>
    </row>
    <row r="148" spans="1:18" s="1" customFormat="1" ht="15">
      <c r="A148" s="4" t="s">
        <v>292</v>
      </c>
      <c r="B148" s="4" t="s">
        <v>151</v>
      </c>
      <c r="C148" s="6">
        <v>44408</v>
      </c>
      <c r="D148" s="7">
        <v>6441.13</v>
      </c>
      <c r="E148" s="7">
        <v>5060.88</v>
      </c>
      <c r="F148" s="7">
        <v>1380.24</v>
      </c>
      <c r="G148" s="6">
        <v>44439</v>
      </c>
      <c r="H148" s="7">
        <v>6706.93</v>
      </c>
      <c r="I148" s="7">
        <v>5285.29</v>
      </c>
      <c r="J148" s="7">
        <v>1421.64</v>
      </c>
      <c r="K148" s="4">
        <v>265.8</v>
      </c>
      <c r="L148" s="4">
        <v>224.41</v>
      </c>
      <c r="M148" s="4">
        <v>41.4</v>
      </c>
      <c r="N148" s="4">
        <v>4.96</v>
      </c>
      <c r="O148" s="4">
        <v>2.68</v>
      </c>
      <c r="P148" s="10">
        <f t="shared" si="6"/>
        <v>1113.0736</v>
      </c>
      <c r="Q148" s="10">
        <f t="shared" si="7"/>
        <v>110.952</v>
      </c>
      <c r="R148" s="11">
        <f t="shared" si="8"/>
        <v>1224.0256</v>
      </c>
    </row>
    <row r="149" spans="1:18" s="1" customFormat="1" ht="15">
      <c r="A149" s="4" t="s">
        <v>293</v>
      </c>
      <c r="B149" s="4" t="s">
        <v>294</v>
      </c>
      <c r="C149" s="6">
        <v>44408</v>
      </c>
      <c r="D149" s="7">
        <v>1002.31</v>
      </c>
      <c r="E149" s="4">
        <v>719.27</v>
      </c>
      <c r="F149" s="4">
        <v>283.04</v>
      </c>
      <c r="G149" s="6">
        <v>44439</v>
      </c>
      <c r="H149" s="7">
        <v>1051.41</v>
      </c>
      <c r="I149" s="4">
        <v>751.86</v>
      </c>
      <c r="J149" s="4">
        <v>299.55</v>
      </c>
      <c r="K149" s="4">
        <v>49.1</v>
      </c>
      <c r="L149" s="4">
        <v>32.59</v>
      </c>
      <c r="M149" s="4">
        <v>16.51</v>
      </c>
      <c r="N149" s="4">
        <v>4.96</v>
      </c>
      <c r="O149" s="4">
        <v>2.68</v>
      </c>
      <c r="P149" s="10">
        <f t="shared" si="6"/>
        <v>161.64640000000003</v>
      </c>
      <c r="Q149" s="10">
        <f t="shared" si="7"/>
        <v>44.24680000000001</v>
      </c>
      <c r="R149" s="11">
        <f t="shared" si="8"/>
        <v>205.89320000000004</v>
      </c>
    </row>
    <row r="150" spans="1:18" s="1" customFormat="1" ht="15">
      <c r="A150" s="4" t="s">
        <v>295</v>
      </c>
      <c r="B150" s="4" t="s">
        <v>296</v>
      </c>
      <c r="C150" s="5"/>
      <c r="D150" s="4">
        <v>0</v>
      </c>
      <c r="E150" s="4">
        <v>0</v>
      </c>
      <c r="F150" s="4">
        <v>0</v>
      </c>
      <c r="G150" s="5"/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4.96</v>
      </c>
      <c r="O150" s="4">
        <v>2.68</v>
      </c>
      <c r="P150" s="10">
        <f t="shared" si="6"/>
        <v>0</v>
      </c>
      <c r="Q150" s="10">
        <f t="shared" si="7"/>
        <v>0</v>
      </c>
      <c r="R150" s="11">
        <f t="shared" si="8"/>
        <v>0</v>
      </c>
    </row>
    <row r="151" spans="1:18" s="1" customFormat="1" ht="15">
      <c r="A151" s="4" t="s">
        <v>297</v>
      </c>
      <c r="B151" s="4" t="s">
        <v>246</v>
      </c>
      <c r="C151" s="6">
        <v>44408</v>
      </c>
      <c r="D151" s="7">
        <v>9588.52</v>
      </c>
      <c r="E151" s="7">
        <v>6716.89</v>
      </c>
      <c r="F151" s="7">
        <v>2871.63</v>
      </c>
      <c r="G151" s="6">
        <v>44439</v>
      </c>
      <c r="H151" s="7">
        <v>9698.84</v>
      </c>
      <c r="I151" s="7">
        <v>6793.75</v>
      </c>
      <c r="J151" s="7">
        <v>2905.09</v>
      </c>
      <c r="K151" s="4">
        <v>110.32</v>
      </c>
      <c r="L151" s="4">
        <v>76.86</v>
      </c>
      <c r="M151" s="4">
        <v>33.46</v>
      </c>
      <c r="N151" s="4">
        <v>4.96</v>
      </c>
      <c r="O151" s="4">
        <v>2.68</v>
      </c>
      <c r="P151" s="10">
        <f t="shared" si="6"/>
        <v>381.2256</v>
      </c>
      <c r="Q151" s="10">
        <f t="shared" si="7"/>
        <v>89.67280000000001</v>
      </c>
      <c r="R151" s="11">
        <f t="shared" si="8"/>
        <v>470.8984</v>
      </c>
    </row>
    <row r="152" spans="1:18" s="1" customFormat="1" ht="15">
      <c r="A152" s="4" t="s">
        <v>298</v>
      </c>
      <c r="B152" s="4" t="s">
        <v>299</v>
      </c>
      <c r="C152" s="6">
        <v>44408</v>
      </c>
      <c r="D152" s="7">
        <v>1065.49</v>
      </c>
      <c r="E152" s="4">
        <v>776.95</v>
      </c>
      <c r="F152" s="4">
        <v>288.55</v>
      </c>
      <c r="G152" s="6">
        <v>44439</v>
      </c>
      <c r="H152" s="7">
        <v>1114.77</v>
      </c>
      <c r="I152" s="4">
        <v>811.07</v>
      </c>
      <c r="J152" s="4">
        <v>303.7</v>
      </c>
      <c r="K152" s="4">
        <v>49.28</v>
      </c>
      <c r="L152" s="4">
        <v>34.12</v>
      </c>
      <c r="M152" s="4">
        <v>15.15</v>
      </c>
      <c r="N152" s="4">
        <v>4.96</v>
      </c>
      <c r="O152" s="4">
        <v>2.68</v>
      </c>
      <c r="P152" s="10">
        <f t="shared" si="6"/>
        <v>169.2352</v>
      </c>
      <c r="Q152" s="10">
        <f t="shared" si="7"/>
        <v>40.602000000000004</v>
      </c>
      <c r="R152" s="11">
        <f t="shared" si="8"/>
        <v>209.8372</v>
      </c>
    </row>
    <row r="153" spans="1:18" s="1" customFormat="1" ht="15">
      <c r="A153" s="4" t="s">
        <v>300</v>
      </c>
      <c r="B153" s="4" t="s">
        <v>301</v>
      </c>
      <c r="C153" s="6">
        <v>44408</v>
      </c>
      <c r="D153" s="7">
        <v>1761.42</v>
      </c>
      <c r="E153" s="7">
        <v>1287.29</v>
      </c>
      <c r="F153" s="4">
        <v>474.13</v>
      </c>
      <c r="G153" s="6">
        <v>44439</v>
      </c>
      <c r="H153" s="7">
        <v>1809.06</v>
      </c>
      <c r="I153" s="7">
        <v>1318.04</v>
      </c>
      <c r="J153" s="4">
        <v>491.02</v>
      </c>
      <c r="K153" s="4">
        <v>47.64</v>
      </c>
      <c r="L153" s="4">
        <v>30.75</v>
      </c>
      <c r="M153" s="4">
        <v>16.89</v>
      </c>
      <c r="N153" s="4">
        <v>4.96</v>
      </c>
      <c r="O153" s="4">
        <v>2.68</v>
      </c>
      <c r="P153" s="10">
        <f t="shared" si="6"/>
        <v>152.52</v>
      </c>
      <c r="Q153" s="10">
        <f t="shared" si="7"/>
        <v>45.26520000000001</v>
      </c>
      <c r="R153" s="11">
        <f t="shared" si="8"/>
        <v>197.78520000000003</v>
      </c>
    </row>
    <row r="154" spans="1:18" s="1" customFormat="1" ht="15">
      <c r="A154" s="4" t="s">
        <v>302</v>
      </c>
      <c r="B154" s="4" t="s">
        <v>38</v>
      </c>
      <c r="C154" s="6">
        <v>44408</v>
      </c>
      <c r="D154" s="7">
        <v>2200.1</v>
      </c>
      <c r="E154" s="7">
        <v>1282.79</v>
      </c>
      <c r="F154" s="4">
        <v>917.31</v>
      </c>
      <c r="G154" s="6">
        <v>44439</v>
      </c>
      <c r="H154" s="7">
        <v>2295.96</v>
      </c>
      <c r="I154" s="7">
        <v>1360.79</v>
      </c>
      <c r="J154" s="4">
        <v>935.17</v>
      </c>
      <c r="K154" s="4">
        <v>95.86</v>
      </c>
      <c r="L154" s="4">
        <v>78</v>
      </c>
      <c r="M154" s="4">
        <v>17.86</v>
      </c>
      <c r="N154" s="4">
        <v>4.96</v>
      </c>
      <c r="O154" s="4">
        <v>2.68</v>
      </c>
      <c r="P154" s="10">
        <f t="shared" si="6"/>
        <v>386.88</v>
      </c>
      <c r="Q154" s="10">
        <f t="shared" si="7"/>
        <v>47.8648</v>
      </c>
      <c r="R154" s="11">
        <f t="shared" si="8"/>
        <v>434.7448</v>
      </c>
    </row>
    <row r="155" spans="1:18" s="1" customFormat="1" ht="15">
      <c r="A155" s="4" t="s">
        <v>303</v>
      </c>
      <c r="B155" s="4" t="s">
        <v>304</v>
      </c>
      <c r="C155" s="6">
        <v>44408</v>
      </c>
      <c r="D155" s="7">
        <v>13107.88</v>
      </c>
      <c r="E155" s="7">
        <v>8697.07</v>
      </c>
      <c r="F155" s="7">
        <v>4410.81</v>
      </c>
      <c r="G155" s="6">
        <v>44439</v>
      </c>
      <c r="H155" s="7">
        <v>13406.23</v>
      </c>
      <c r="I155" s="7">
        <v>8911.82</v>
      </c>
      <c r="J155" s="7">
        <v>4494.41</v>
      </c>
      <c r="K155" s="4">
        <v>298.35</v>
      </c>
      <c r="L155" s="4">
        <v>214.75</v>
      </c>
      <c r="M155" s="4">
        <v>83.6</v>
      </c>
      <c r="N155" s="4">
        <v>4.96</v>
      </c>
      <c r="O155" s="4">
        <v>2.68</v>
      </c>
      <c r="P155" s="10">
        <f t="shared" si="6"/>
        <v>1065.16</v>
      </c>
      <c r="Q155" s="10">
        <f t="shared" si="7"/>
        <v>224.048</v>
      </c>
      <c r="R155" s="11">
        <f t="shared" si="8"/>
        <v>1289.208</v>
      </c>
    </row>
    <row r="156" spans="1:18" s="1" customFormat="1" ht="15">
      <c r="A156" s="4" t="s">
        <v>305</v>
      </c>
      <c r="B156" s="4" t="s">
        <v>132</v>
      </c>
      <c r="C156" s="6">
        <v>44408</v>
      </c>
      <c r="D156" s="7">
        <v>2247.61</v>
      </c>
      <c r="E156" s="7">
        <v>1400.81</v>
      </c>
      <c r="F156" s="4">
        <v>846.8</v>
      </c>
      <c r="G156" s="6">
        <v>44439</v>
      </c>
      <c r="H156" s="7">
        <v>2254.72</v>
      </c>
      <c r="I156" s="7">
        <v>1405.1</v>
      </c>
      <c r="J156" s="4">
        <v>849.62</v>
      </c>
      <c r="K156" s="4">
        <v>7.11</v>
      </c>
      <c r="L156" s="4">
        <v>4.29</v>
      </c>
      <c r="M156" s="4">
        <v>2.82</v>
      </c>
      <c r="N156" s="4">
        <v>4.96</v>
      </c>
      <c r="O156" s="4">
        <v>2.68</v>
      </c>
      <c r="P156" s="10">
        <f t="shared" si="6"/>
        <v>21.2784</v>
      </c>
      <c r="Q156" s="10">
        <f t="shared" si="7"/>
        <v>7.5576</v>
      </c>
      <c r="R156" s="11">
        <f t="shared" si="8"/>
        <v>28.836000000000002</v>
      </c>
    </row>
    <row r="157" spans="1:18" s="1" customFormat="1" ht="15">
      <c r="A157" s="4" t="s">
        <v>306</v>
      </c>
      <c r="B157" s="4" t="s">
        <v>307</v>
      </c>
      <c r="C157" s="6">
        <v>44408</v>
      </c>
      <c r="D157" s="7">
        <v>2003.12</v>
      </c>
      <c r="E157" s="7">
        <v>1214.7</v>
      </c>
      <c r="F157" s="4">
        <v>788.42</v>
      </c>
      <c r="G157" s="6">
        <v>44439</v>
      </c>
      <c r="H157" s="7">
        <v>2023.71</v>
      </c>
      <c r="I157" s="7">
        <v>1234.72</v>
      </c>
      <c r="J157" s="4">
        <v>788.99</v>
      </c>
      <c r="K157" s="4">
        <v>20.59</v>
      </c>
      <c r="L157" s="4">
        <v>20.02</v>
      </c>
      <c r="M157" s="4">
        <v>0.57</v>
      </c>
      <c r="N157" s="4">
        <v>4.96</v>
      </c>
      <c r="O157" s="4">
        <v>2.68</v>
      </c>
      <c r="P157" s="10">
        <f t="shared" si="6"/>
        <v>99.2992</v>
      </c>
      <c r="Q157" s="10">
        <f t="shared" si="7"/>
        <v>1.5276</v>
      </c>
      <c r="R157" s="11">
        <f t="shared" si="8"/>
        <v>100.8268</v>
      </c>
    </row>
    <row r="158" spans="1:18" s="1" customFormat="1" ht="15">
      <c r="A158" s="4" t="s">
        <v>308</v>
      </c>
      <c r="B158" s="4" t="s">
        <v>309</v>
      </c>
      <c r="C158" s="5"/>
      <c r="D158" s="4">
        <v>0</v>
      </c>
      <c r="E158" s="4">
        <v>0</v>
      </c>
      <c r="F158" s="4">
        <v>0</v>
      </c>
      <c r="G158" s="5"/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4.96</v>
      </c>
      <c r="O158" s="4">
        <v>2.68</v>
      </c>
      <c r="P158" s="10">
        <f t="shared" si="6"/>
        <v>0</v>
      </c>
      <c r="Q158" s="10">
        <f t="shared" si="7"/>
        <v>0</v>
      </c>
      <c r="R158" s="11">
        <f t="shared" si="8"/>
        <v>0</v>
      </c>
    </row>
    <row r="159" spans="1:18" s="1" customFormat="1" ht="15">
      <c r="A159" s="4" t="s">
        <v>310</v>
      </c>
      <c r="B159" s="4" t="s">
        <v>311</v>
      </c>
      <c r="C159" s="6">
        <v>44408</v>
      </c>
      <c r="D159" s="7">
        <v>2484.27</v>
      </c>
      <c r="E159" s="7">
        <v>2042.75</v>
      </c>
      <c r="F159" s="4">
        <v>441.53</v>
      </c>
      <c r="G159" s="6">
        <v>44439</v>
      </c>
      <c r="H159" s="7">
        <v>2596.14</v>
      </c>
      <c r="I159" s="7">
        <v>2131.11</v>
      </c>
      <c r="J159" s="4">
        <v>465.03</v>
      </c>
      <c r="K159" s="4">
        <v>111.87</v>
      </c>
      <c r="L159" s="4">
        <v>88.36</v>
      </c>
      <c r="M159" s="4">
        <v>23.5</v>
      </c>
      <c r="N159" s="4">
        <v>4.96</v>
      </c>
      <c r="O159" s="4">
        <v>2.68</v>
      </c>
      <c r="P159" s="10">
        <f t="shared" si="6"/>
        <v>438.2656</v>
      </c>
      <c r="Q159" s="10">
        <f t="shared" si="7"/>
        <v>62.980000000000004</v>
      </c>
      <c r="R159" s="11">
        <f t="shared" si="8"/>
        <v>501.2456</v>
      </c>
    </row>
    <row r="160" spans="1:18" s="1" customFormat="1" ht="15">
      <c r="A160" s="4" t="s">
        <v>312</v>
      </c>
      <c r="B160" s="4" t="s">
        <v>313</v>
      </c>
      <c r="C160" s="6">
        <v>44408</v>
      </c>
      <c r="D160" s="7">
        <v>3385.19</v>
      </c>
      <c r="E160" s="7">
        <v>2700.99</v>
      </c>
      <c r="F160" s="4">
        <v>684.2</v>
      </c>
      <c r="G160" s="6">
        <v>44439</v>
      </c>
      <c r="H160" s="7">
        <v>3539.2</v>
      </c>
      <c r="I160" s="7">
        <v>2828.89</v>
      </c>
      <c r="J160" s="4">
        <v>710.31</v>
      </c>
      <c r="K160" s="4">
        <v>154.01</v>
      </c>
      <c r="L160" s="4">
        <v>127.9</v>
      </c>
      <c r="M160" s="4">
        <v>26.11</v>
      </c>
      <c r="N160" s="4">
        <v>4.96</v>
      </c>
      <c r="O160" s="4">
        <v>2.68</v>
      </c>
      <c r="P160" s="10">
        <f t="shared" si="6"/>
        <v>634.384</v>
      </c>
      <c r="Q160" s="10">
        <f t="shared" si="7"/>
        <v>69.9748</v>
      </c>
      <c r="R160" s="11">
        <f t="shared" si="8"/>
        <v>704.3588</v>
      </c>
    </row>
    <row r="161" spans="1:18" s="1" customFormat="1" ht="15">
      <c r="A161" s="4" t="s">
        <v>314</v>
      </c>
      <c r="B161" s="4" t="s">
        <v>315</v>
      </c>
      <c r="C161" s="6">
        <v>44408</v>
      </c>
      <c r="D161" s="7">
        <v>19898.3</v>
      </c>
      <c r="E161" s="7">
        <v>14367.64</v>
      </c>
      <c r="F161" s="7">
        <v>5530.65</v>
      </c>
      <c r="G161" s="6">
        <v>44439</v>
      </c>
      <c r="H161" s="7">
        <v>20099.03</v>
      </c>
      <c r="I161" s="7">
        <v>14516.81</v>
      </c>
      <c r="J161" s="7">
        <v>5582.22</v>
      </c>
      <c r="K161" s="4">
        <v>200.73</v>
      </c>
      <c r="L161" s="4">
        <v>149.17</v>
      </c>
      <c r="M161" s="4">
        <v>51.57</v>
      </c>
      <c r="N161" s="4">
        <v>4.96</v>
      </c>
      <c r="O161" s="4">
        <v>2.68</v>
      </c>
      <c r="P161" s="10">
        <f t="shared" si="6"/>
        <v>739.8832</v>
      </c>
      <c r="Q161" s="10">
        <f t="shared" si="7"/>
        <v>138.2076</v>
      </c>
      <c r="R161" s="11">
        <f t="shared" si="8"/>
        <v>878.0908</v>
      </c>
    </row>
    <row r="162" spans="1:18" s="1" customFormat="1" ht="15">
      <c r="A162" s="4" t="s">
        <v>316</v>
      </c>
      <c r="B162" s="4" t="s">
        <v>317</v>
      </c>
      <c r="C162" s="6">
        <v>44408</v>
      </c>
      <c r="D162" s="7">
        <v>9799.6</v>
      </c>
      <c r="E162" s="7">
        <v>6529.91</v>
      </c>
      <c r="F162" s="7">
        <v>3269.7</v>
      </c>
      <c r="G162" s="6">
        <v>44439</v>
      </c>
      <c r="H162" s="7">
        <v>9981.35</v>
      </c>
      <c r="I162" s="7">
        <v>6675.64</v>
      </c>
      <c r="J162" s="7">
        <v>3305.7</v>
      </c>
      <c r="K162" s="4">
        <v>181.75</v>
      </c>
      <c r="L162" s="4">
        <v>145.73</v>
      </c>
      <c r="M162" s="4">
        <v>36</v>
      </c>
      <c r="N162" s="4">
        <v>4.96</v>
      </c>
      <c r="O162" s="4">
        <v>2.68</v>
      </c>
      <c r="P162" s="10">
        <f t="shared" si="6"/>
        <v>722.8208</v>
      </c>
      <c r="Q162" s="10">
        <f t="shared" si="7"/>
        <v>96.48</v>
      </c>
      <c r="R162" s="11">
        <f t="shared" si="8"/>
        <v>819.3008</v>
      </c>
    </row>
    <row r="163" spans="1:18" s="1" customFormat="1" ht="15">
      <c r="A163" s="4" t="s">
        <v>318</v>
      </c>
      <c r="B163" s="4" t="s">
        <v>319</v>
      </c>
      <c r="C163" s="6">
        <v>44408</v>
      </c>
      <c r="D163" s="4">
        <v>212.97</v>
      </c>
      <c r="E163" s="4">
        <v>158.24</v>
      </c>
      <c r="F163" s="4">
        <v>54.74</v>
      </c>
      <c r="G163" s="6">
        <v>44439</v>
      </c>
      <c r="H163" s="4">
        <v>213</v>
      </c>
      <c r="I163" s="4">
        <v>158.27</v>
      </c>
      <c r="J163" s="4">
        <v>54.74</v>
      </c>
      <c r="K163" s="4">
        <v>0.03</v>
      </c>
      <c r="L163" s="4">
        <v>0.03</v>
      </c>
      <c r="M163" s="4">
        <v>0</v>
      </c>
      <c r="N163" s="4">
        <v>4.96</v>
      </c>
      <c r="O163" s="4">
        <v>2.68</v>
      </c>
      <c r="P163" s="10">
        <f t="shared" si="6"/>
        <v>0.1488</v>
      </c>
      <c r="Q163" s="10">
        <f t="shared" si="7"/>
        <v>0</v>
      </c>
      <c r="R163" s="11">
        <f t="shared" si="8"/>
        <v>0.1488</v>
      </c>
    </row>
    <row r="164" spans="1:18" s="1" customFormat="1" ht="15">
      <c r="A164" s="4" t="s">
        <v>320</v>
      </c>
      <c r="B164" s="4" t="s">
        <v>321</v>
      </c>
      <c r="C164" s="6">
        <v>44408</v>
      </c>
      <c r="D164" s="7">
        <v>6113.7</v>
      </c>
      <c r="E164" s="7">
        <v>4942.23</v>
      </c>
      <c r="F164" s="7">
        <v>1171.47</v>
      </c>
      <c r="G164" s="6">
        <v>44439</v>
      </c>
      <c r="H164" s="7">
        <v>6535.8</v>
      </c>
      <c r="I164" s="7">
        <v>5281.77</v>
      </c>
      <c r="J164" s="7">
        <v>1254.03</v>
      </c>
      <c r="K164" s="4">
        <v>422.1</v>
      </c>
      <c r="L164" s="4">
        <v>339.54</v>
      </c>
      <c r="M164" s="4">
        <v>82.56</v>
      </c>
      <c r="N164" s="4">
        <v>4.96</v>
      </c>
      <c r="O164" s="4">
        <v>2.68</v>
      </c>
      <c r="P164" s="10">
        <f t="shared" si="6"/>
        <v>1684.1184</v>
      </c>
      <c r="Q164" s="10">
        <f t="shared" si="7"/>
        <v>221.26080000000002</v>
      </c>
      <c r="R164" s="11">
        <f t="shared" si="8"/>
        <v>1905.3792</v>
      </c>
    </row>
    <row r="165" spans="1:18" s="1" customFormat="1" ht="15">
      <c r="A165" s="4" t="s">
        <v>322</v>
      </c>
      <c r="B165" s="4" t="s">
        <v>323</v>
      </c>
      <c r="C165" s="6">
        <v>44408</v>
      </c>
      <c r="D165" s="7">
        <v>14558.27</v>
      </c>
      <c r="E165" s="7">
        <v>12287.94</v>
      </c>
      <c r="F165" s="7">
        <v>2270.33</v>
      </c>
      <c r="G165" s="6">
        <v>44439</v>
      </c>
      <c r="H165" s="7">
        <v>14846.38</v>
      </c>
      <c r="I165" s="7">
        <v>12511.78</v>
      </c>
      <c r="J165" s="7">
        <v>2334.61</v>
      </c>
      <c r="K165" s="4">
        <v>288.11</v>
      </c>
      <c r="L165" s="4">
        <v>223.84</v>
      </c>
      <c r="M165" s="4">
        <v>64.28</v>
      </c>
      <c r="N165" s="4">
        <v>4.96</v>
      </c>
      <c r="O165" s="4">
        <v>2.68</v>
      </c>
      <c r="P165" s="10">
        <f t="shared" si="6"/>
        <v>1110.2464</v>
      </c>
      <c r="Q165" s="10">
        <f t="shared" si="7"/>
        <v>172.27040000000002</v>
      </c>
      <c r="R165" s="11">
        <f t="shared" si="8"/>
        <v>1282.5168</v>
      </c>
    </row>
    <row r="166" spans="1:18" s="1" customFormat="1" ht="15">
      <c r="A166" s="4" t="s">
        <v>324</v>
      </c>
      <c r="B166" s="4" t="s">
        <v>325</v>
      </c>
      <c r="C166" s="6">
        <v>44408</v>
      </c>
      <c r="D166" s="7">
        <v>1895.49</v>
      </c>
      <c r="E166" s="7">
        <v>1059.78</v>
      </c>
      <c r="F166" s="4">
        <v>835.71</v>
      </c>
      <c r="G166" s="6">
        <v>44439</v>
      </c>
      <c r="H166" s="7">
        <v>1905.51</v>
      </c>
      <c r="I166" s="7">
        <v>1063.76</v>
      </c>
      <c r="J166" s="4">
        <v>841.76</v>
      </c>
      <c r="K166" s="4">
        <v>10.02</v>
      </c>
      <c r="L166" s="4">
        <v>3.98</v>
      </c>
      <c r="M166" s="4">
        <v>6.05</v>
      </c>
      <c r="N166" s="4">
        <v>4.96</v>
      </c>
      <c r="O166" s="4">
        <v>2.68</v>
      </c>
      <c r="P166" s="10">
        <f t="shared" si="6"/>
        <v>19.7408</v>
      </c>
      <c r="Q166" s="10">
        <f t="shared" si="7"/>
        <v>16.214000000000002</v>
      </c>
      <c r="R166" s="11">
        <f t="shared" si="8"/>
        <v>35.954800000000006</v>
      </c>
    </row>
    <row r="167" spans="1:18" s="1" customFormat="1" ht="15">
      <c r="A167" s="4" t="s">
        <v>326</v>
      </c>
      <c r="B167" s="4" t="s">
        <v>327</v>
      </c>
      <c r="C167" s="6">
        <v>44408</v>
      </c>
      <c r="D167" s="7">
        <v>10195.62</v>
      </c>
      <c r="E167" s="7">
        <v>7971.36</v>
      </c>
      <c r="F167" s="7">
        <v>2224.26</v>
      </c>
      <c r="G167" s="6">
        <v>44439</v>
      </c>
      <c r="H167" s="7">
        <v>10459.04</v>
      </c>
      <c r="I167" s="7">
        <v>8190.08</v>
      </c>
      <c r="J167" s="7">
        <v>2268.96</v>
      </c>
      <c r="K167" s="4">
        <v>263.42</v>
      </c>
      <c r="L167" s="4">
        <v>218.72</v>
      </c>
      <c r="M167" s="4">
        <v>44.7</v>
      </c>
      <c r="N167" s="4">
        <v>4.96</v>
      </c>
      <c r="O167" s="4">
        <v>2.68</v>
      </c>
      <c r="P167" s="10">
        <f t="shared" si="6"/>
        <v>1084.8512</v>
      </c>
      <c r="Q167" s="10">
        <f t="shared" si="7"/>
        <v>119.79600000000002</v>
      </c>
      <c r="R167" s="11">
        <f t="shared" si="8"/>
        <v>1204.6472</v>
      </c>
    </row>
    <row r="168" spans="1:18" s="1" customFormat="1" ht="15">
      <c r="A168" s="4" t="s">
        <v>328</v>
      </c>
      <c r="B168" s="4" t="s">
        <v>329</v>
      </c>
      <c r="C168" s="6">
        <v>44408</v>
      </c>
      <c r="D168" s="7">
        <v>17031.23</v>
      </c>
      <c r="E168" s="7">
        <v>11554.67</v>
      </c>
      <c r="F168" s="7">
        <v>5476.56</v>
      </c>
      <c r="G168" s="6">
        <v>44439</v>
      </c>
      <c r="H168" s="7">
        <v>17091.14</v>
      </c>
      <c r="I168" s="7">
        <v>11595.11</v>
      </c>
      <c r="J168" s="7">
        <v>5496.03</v>
      </c>
      <c r="K168" s="4">
        <v>59.91</v>
      </c>
      <c r="L168" s="4">
        <v>40.44</v>
      </c>
      <c r="M168" s="4">
        <v>19.47</v>
      </c>
      <c r="N168" s="4">
        <v>4.96</v>
      </c>
      <c r="O168" s="4">
        <v>2.68</v>
      </c>
      <c r="P168" s="10">
        <f t="shared" si="6"/>
        <v>200.58239999999998</v>
      </c>
      <c r="Q168" s="10">
        <f t="shared" si="7"/>
        <v>52.1796</v>
      </c>
      <c r="R168" s="11">
        <f t="shared" si="8"/>
        <v>252.76199999999997</v>
      </c>
    </row>
    <row r="169" spans="1:18" s="1" customFormat="1" ht="15">
      <c r="A169" s="4" t="s">
        <v>330</v>
      </c>
      <c r="B169" s="4" t="s">
        <v>331</v>
      </c>
      <c r="C169" s="6">
        <v>44408</v>
      </c>
      <c r="D169" s="7">
        <v>7929.25</v>
      </c>
      <c r="E169" s="7">
        <v>5559.11</v>
      </c>
      <c r="F169" s="7">
        <v>2370.15</v>
      </c>
      <c r="G169" s="6">
        <v>44439</v>
      </c>
      <c r="H169" s="7">
        <v>8046.55</v>
      </c>
      <c r="I169" s="7">
        <v>5648.21</v>
      </c>
      <c r="J169" s="7">
        <v>2398.34</v>
      </c>
      <c r="K169" s="4">
        <v>117.3</v>
      </c>
      <c r="L169" s="4">
        <v>89.1</v>
      </c>
      <c r="M169" s="4">
        <v>28.19</v>
      </c>
      <c r="N169" s="4">
        <v>4.96</v>
      </c>
      <c r="O169" s="4">
        <v>2.68</v>
      </c>
      <c r="P169" s="10">
        <f t="shared" si="6"/>
        <v>441.936</v>
      </c>
      <c r="Q169" s="10">
        <f t="shared" si="7"/>
        <v>75.54920000000001</v>
      </c>
      <c r="R169" s="11">
        <f t="shared" si="8"/>
        <v>517.4852</v>
      </c>
    </row>
    <row r="170" spans="1:18" s="1" customFormat="1" ht="15">
      <c r="A170" s="4" t="s">
        <v>332</v>
      </c>
      <c r="B170" s="4" t="s">
        <v>333</v>
      </c>
      <c r="C170" s="6">
        <v>44408</v>
      </c>
      <c r="D170" s="7">
        <v>20449.48</v>
      </c>
      <c r="E170" s="7">
        <v>12998.7</v>
      </c>
      <c r="F170" s="7">
        <v>7450.78</v>
      </c>
      <c r="G170" s="6">
        <v>44439</v>
      </c>
      <c r="H170" s="7">
        <v>20852.65</v>
      </c>
      <c r="I170" s="7">
        <v>13224.34</v>
      </c>
      <c r="J170" s="7">
        <v>7628.31</v>
      </c>
      <c r="K170" s="4">
        <v>403.17</v>
      </c>
      <c r="L170" s="4">
        <v>225.64</v>
      </c>
      <c r="M170" s="4">
        <v>177.53</v>
      </c>
      <c r="N170" s="4">
        <v>4.96</v>
      </c>
      <c r="O170" s="4">
        <v>2.68</v>
      </c>
      <c r="P170" s="10">
        <f t="shared" si="6"/>
        <v>1119.1743999999999</v>
      </c>
      <c r="Q170" s="10">
        <f t="shared" si="7"/>
        <v>475.78040000000004</v>
      </c>
      <c r="R170" s="11">
        <f t="shared" si="8"/>
        <v>1594.9548</v>
      </c>
    </row>
    <row r="171" spans="1:18" s="1" customFormat="1" ht="15">
      <c r="A171" s="4" t="s">
        <v>334</v>
      </c>
      <c r="B171" s="4" t="s">
        <v>335</v>
      </c>
      <c r="C171" s="6">
        <v>44408</v>
      </c>
      <c r="D171" s="7">
        <v>9674.02</v>
      </c>
      <c r="E171" s="7">
        <v>7375.28</v>
      </c>
      <c r="F171" s="7">
        <v>2298.74</v>
      </c>
      <c r="G171" s="6">
        <v>44439</v>
      </c>
      <c r="H171" s="7">
        <v>9938.29</v>
      </c>
      <c r="I171" s="7">
        <v>7580.53</v>
      </c>
      <c r="J171" s="7">
        <v>2357.77</v>
      </c>
      <c r="K171" s="4">
        <v>264.27</v>
      </c>
      <c r="L171" s="4">
        <v>205.25</v>
      </c>
      <c r="M171" s="4">
        <v>59.03</v>
      </c>
      <c r="N171" s="4">
        <v>4.96</v>
      </c>
      <c r="O171" s="4">
        <v>2.68</v>
      </c>
      <c r="P171" s="10">
        <f t="shared" si="6"/>
        <v>1018.04</v>
      </c>
      <c r="Q171" s="10">
        <f t="shared" si="7"/>
        <v>158.2004</v>
      </c>
      <c r="R171" s="11">
        <f t="shared" si="8"/>
        <v>1176.2404</v>
      </c>
    </row>
    <row r="172" spans="1:18" s="1" customFormat="1" ht="15">
      <c r="A172" s="4" t="s">
        <v>336</v>
      </c>
      <c r="B172" s="4" t="s">
        <v>337</v>
      </c>
      <c r="C172" s="6">
        <v>44408</v>
      </c>
      <c r="D172" s="7">
        <v>17645.97</v>
      </c>
      <c r="E172" s="7">
        <v>11417.73</v>
      </c>
      <c r="F172" s="7">
        <v>6228.25</v>
      </c>
      <c r="G172" s="6">
        <v>44439</v>
      </c>
      <c r="H172" s="7">
        <v>17717.28</v>
      </c>
      <c r="I172" s="7">
        <v>11460.55</v>
      </c>
      <c r="J172" s="7">
        <v>6256.73</v>
      </c>
      <c r="K172" s="4">
        <v>71.31</v>
      </c>
      <c r="L172" s="4">
        <v>42.82</v>
      </c>
      <c r="M172" s="4">
        <v>28.48</v>
      </c>
      <c r="N172" s="4">
        <v>4.96</v>
      </c>
      <c r="O172" s="4">
        <v>2.68</v>
      </c>
      <c r="P172" s="10">
        <f t="shared" si="6"/>
        <v>212.3872</v>
      </c>
      <c r="Q172" s="10">
        <f t="shared" si="7"/>
        <v>76.3264</v>
      </c>
      <c r="R172" s="11">
        <f t="shared" si="8"/>
        <v>288.71360000000004</v>
      </c>
    </row>
    <row r="173" spans="1:18" s="1" customFormat="1" ht="15">
      <c r="A173" s="4" t="s">
        <v>338</v>
      </c>
      <c r="B173" s="4" t="s">
        <v>339</v>
      </c>
      <c r="C173" s="6">
        <v>44408</v>
      </c>
      <c r="D173" s="7">
        <v>3857.92</v>
      </c>
      <c r="E173" s="7">
        <v>2547.26</v>
      </c>
      <c r="F173" s="7">
        <v>1310.65</v>
      </c>
      <c r="G173" s="6">
        <v>44439</v>
      </c>
      <c r="H173" s="7">
        <v>3916.97</v>
      </c>
      <c r="I173" s="7">
        <v>2590.78</v>
      </c>
      <c r="J173" s="7">
        <v>1326.19</v>
      </c>
      <c r="K173" s="4">
        <v>59.05</v>
      </c>
      <c r="L173" s="4">
        <v>43.52</v>
      </c>
      <c r="M173" s="4">
        <v>15.54</v>
      </c>
      <c r="N173" s="4">
        <v>4.96</v>
      </c>
      <c r="O173" s="4">
        <v>2.68</v>
      </c>
      <c r="P173" s="10">
        <f t="shared" si="6"/>
        <v>215.85920000000002</v>
      </c>
      <c r="Q173" s="10">
        <f t="shared" si="7"/>
        <v>41.6472</v>
      </c>
      <c r="R173" s="11">
        <f t="shared" si="8"/>
        <v>257.5064</v>
      </c>
    </row>
    <row r="174" spans="1:18" s="1" customFormat="1" ht="15">
      <c r="A174" s="4" t="s">
        <v>340</v>
      </c>
      <c r="B174" s="4" t="s">
        <v>341</v>
      </c>
      <c r="C174" s="6">
        <v>44408</v>
      </c>
      <c r="D174" s="7">
        <v>93548.58</v>
      </c>
      <c r="E174" s="7">
        <v>63091.6</v>
      </c>
      <c r="F174" s="7">
        <v>30456.98</v>
      </c>
      <c r="G174" s="6">
        <v>44439</v>
      </c>
      <c r="H174" s="7">
        <v>94309.66</v>
      </c>
      <c r="I174" s="7">
        <v>63573.28</v>
      </c>
      <c r="J174" s="7">
        <v>30736.39</v>
      </c>
      <c r="K174" s="4">
        <v>761.08</v>
      </c>
      <c r="L174" s="4">
        <v>481.68</v>
      </c>
      <c r="M174" s="4">
        <v>279.41</v>
      </c>
      <c r="N174" s="4">
        <v>4.96</v>
      </c>
      <c r="O174" s="4">
        <v>2.68</v>
      </c>
      <c r="P174" s="10">
        <f t="shared" si="6"/>
        <v>2389.1328</v>
      </c>
      <c r="Q174" s="10">
        <f t="shared" si="7"/>
        <v>748.8188000000001</v>
      </c>
      <c r="R174" s="11">
        <f t="shared" si="8"/>
        <v>3137.9516</v>
      </c>
    </row>
    <row r="175" spans="1:18" s="1" customFormat="1" ht="15">
      <c r="A175" s="4" t="s">
        <v>342</v>
      </c>
      <c r="B175" s="4" t="s">
        <v>343</v>
      </c>
      <c r="C175" s="6">
        <v>44408</v>
      </c>
      <c r="D175" s="7">
        <v>35406.66</v>
      </c>
      <c r="E175" s="7">
        <v>23987.58</v>
      </c>
      <c r="F175" s="7">
        <v>11419.08</v>
      </c>
      <c r="G175" s="6">
        <v>44439</v>
      </c>
      <c r="H175" s="7">
        <v>35699.01</v>
      </c>
      <c r="I175" s="7">
        <v>24229.12</v>
      </c>
      <c r="J175" s="7">
        <v>11469.89</v>
      </c>
      <c r="K175" s="4">
        <v>292.35</v>
      </c>
      <c r="L175" s="4">
        <v>241.54</v>
      </c>
      <c r="M175" s="4">
        <v>50.81</v>
      </c>
      <c r="N175" s="4">
        <v>4.96</v>
      </c>
      <c r="O175" s="4">
        <v>2.68</v>
      </c>
      <c r="P175" s="10">
        <f t="shared" si="6"/>
        <v>1198.0384</v>
      </c>
      <c r="Q175" s="10">
        <f t="shared" si="7"/>
        <v>136.1708</v>
      </c>
      <c r="R175" s="11">
        <f t="shared" si="8"/>
        <v>1334.2092</v>
      </c>
    </row>
    <row r="176" spans="1:18" s="1" customFormat="1" ht="15">
      <c r="A176" s="4" t="s">
        <v>344</v>
      </c>
      <c r="B176" s="4" t="s">
        <v>345</v>
      </c>
      <c r="C176" s="6">
        <v>44408</v>
      </c>
      <c r="D176" s="7">
        <v>9318.37</v>
      </c>
      <c r="E176" s="7">
        <v>6075.95</v>
      </c>
      <c r="F176" s="7">
        <v>3242.42</v>
      </c>
      <c r="G176" s="6">
        <v>44439</v>
      </c>
      <c r="H176" s="7">
        <v>9647.52</v>
      </c>
      <c r="I176" s="7">
        <v>6301.72</v>
      </c>
      <c r="J176" s="7">
        <v>3345.81</v>
      </c>
      <c r="K176" s="4">
        <v>329.15</v>
      </c>
      <c r="L176" s="4">
        <v>225.77</v>
      </c>
      <c r="M176" s="4">
        <v>103.39</v>
      </c>
      <c r="N176" s="4">
        <v>4.96</v>
      </c>
      <c r="O176" s="4">
        <v>2.68</v>
      </c>
      <c r="P176" s="10">
        <f t="shared" si="6"/>
        <v>1119.8192000000001</v>
      </c>
      <c r="Q176" s="10">
        <f t="shared" si="7"/>
        <v>277.08520000000004</v>
      </c>
      <c r="R176" s="11">
        <f t="shared" si="8"/>
        <v>1396.9044000000001</v>
      </c>
    </row>
    <row r="177" spans="1:18" s="1" customFormat="1" ht="15">
      <c r="A177" s="4" t="s">
        <v>346</v>
      </c>
      <c r="B177" s="4" t="s">
        <v>347</v>
      </c>
      <c r="C177" s="6">
        <v>44408</v>
      </c>
      <c r="D177" s="4">
        <v>37.75</v>
      </c>
      <c r="E177" s="4">
        <v>34.43</v>
      </c>
      <c r="F177" s="4">
        <v>3.31</v>
      </c>
      <c r="G177" s="6">
        <v>44439</v>
      </c>
      <c r="H177" s="4">
        <v>40.97</v>
      </c>
      <c r="I177" s="4">
        <v>37.66</v>
      </c>
      <c r="J177" s="4">
        <v>3.31</v>
      </c>
      <c r="K177" s="4">
        <v>3.22</v>
      </c>
      <c r="L177" s="4">
        <v>3.23</v>
      </c>
      <c r="M177" s="4">
        <v>0</v>
      </c>
      <c r="N177" s="4">
        <v>4.96</v>
      </c>
      <c r="O177" s="4">
        <v>2.68</v>
      </c>
      <c r="P177" s="10">
        <f t="shared" si="6"/>
        <v>16.0208</v>
      </c>
      <c r="Q177" s="10">
        <f t="shared" si="7"/>
        <v>0</v>
      </c>
      <c r="R177" s="11">
        <f t="shared" si="8"/>
        <v>16.0208</v>
      </c>
    </row>
    <row r="178" spans="1:18" s="1" customFormat="1" ht="15">
      <c r="A178" s="4" t="s">
        <v>348</v>
      </c>
      <c r="B178" s="4" t="s">
        <v>349</v>
      </c>
      <c r="C178" s="6">
        <v>44408</v>
      </c>
      <c r="D178" s="7">
        <v>45050.8</v>
      </c>
      <c r="E178" s="7">
        <v>30762.33</v>
      </c>
      <c r="F178" s="7">
        <v>14288.47</v>
      </c>
      <c r="G178" s="6">
        <v>44439</v>
      </c>
      <c r="H178" s="7">
        <v>45574.39</v>
      </c>
      <c r="I178" s="7">
        <v>31171.59</v>
      </c>
      <c r="J178" s="7">
        <v>14402.8</v>
      </c>
      <c r="K178" s="4">
        <v>523.59</v>
      </c>
      <c r="L178" s="4">
        <v>409.26</v>
      </c>
      <c r="M178" s="4">
        <v>114.33</v>
      </c>
      <c r="N178" s="4">
        <v>4.96</v>
      </c>
      <c r="O178" s="4">
        <v>2.68</v>
      </c>
      <c r="P178" s="10">
        <f t="shared" si="6"/>
        <v>2029.9296</v>
      </c>
      <c r="Q178" s="10">
        <f t="shared" si="7"/>
        <v>306.4044</v>
      </c>
      <c r="R178" s="11">
        <f t="shared" si="8"/>
        <v>2336.334</v>
      </c>
    </row>
    <row r="179" spans="1:18" s="1" customFormat="1" ht="15">
      <c r="A179" s="4" t="s">
        <v>350</v>
      </c>
      <c r="B179" s="4" t="s">
        <v>351</v>
      </c>
      <c r="C179" s="6">
        <v>44408</v>
      </c>
      <c r="D179" s="7">
        <v>11989.7</v>
      </c>
      <c r="E179" s="7">
        <v>8814.47</v>
      </c>
      <c r="F179" s="7">
        <v>3175.23</v>
      </c>
      <c r="G179" s="6">
        <v>44439</v>
      </c>
      <c r="H179" s="7">
        <v>11990.2</v>
      </c>
      <c r="I179" s="7">
        <v>8814.97</v>
      </c>
      <c r="J179" s="7">
        <v>3175.23</v>
      </c>
      <c r="K179" s="4">
        <v>0.5</v>
      </c>
      <c r="L179" s="4">
        <v>0.5</v>
      </c>
      <c r="M179" s="4">
        <v>0</v>
      </c>
      <c r="N179" s="4">
        <v>4.96</v>
      </c>
      <c r="O179" s="4">
        <v>2.68</v>
      </c>
      <c r="P179" s="10">
        <f t="shared" si="6"/>
        <v>2.48</v>
      </c>
      <c r="Q179" s="10">
        <f t="shared" si="7"/>
        <v>0</v>
      </c>
      <c r="R179" s="11">
        <f t="shared" si="8"/>
        <v>2.48</v>
      </c>
    </row>
    <row r="180" spans="1:18" s="1" customFormat="1" ht="15">
      <c r="A180" s="4" t="s">
        <v>352</v>
      </c>
      <c r="B180" s="4" t="s">
        <v>353</v>
      </c>
      <c r="C180" s="6">
        <v>44408</v>
      </c>
      <c r="D180" s="7">
        <v>8511.89</v>
      </c>
      <c r="E180" s="7">
        <v>6000.23</v>
      </c>
      <c r="F180" s="7">
        <v>2511.66</v>
      </c>
      <c r="G180" s="6">
        <v>44439</v>
      </c>
      <c r="H180" s="7">
        <v>8909.85</v>
      </c>
      <c r="I180" s="7">
        <v>6268.57</v>
      </c>
      <c r="J180" s="7">
        <v>2641.28</v>
      </c>
      <c r="K180" s="4">
        <v>397.96</v>
      </c>
      <c r="L180" s="4">
        <v>268.34</v>
      </c>
      <c r="M180" s="4">
        <v>129.62</v>
      </c>
      <c r="N180" s="4">
        <v>4.96</v>
      </c>
      <c r="O180" s="4">
        <v>2.68</v>
      </c>
      <c r="P180" s="10">
        <f t="shared" si="6"/>
        <v>1330.9663999999998</v>
      </c>
      <c r="Q180" s="10">
        <f t="shared" si="7"/>
        <v>347.38160000000005</v>
      </c>
      <c r="R180" s="11">
        <f t="shared" si="8"/>
        <v>1678.348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2021-09-02T07:16:41Z</dcterms:created>
  <dcterms:modified xsi:type="dcterms:W3CDTF">2021-09-02T07:16:43Z</dcterms:modified>
  <cp:category/>
  <cp:version/>
  <cp:contentType/>
  <cp:contentStatus/>
</cp:coreProperties>
</file>